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js-fil001.nara.local\共有\200500総務課\☆統計係\統計PC\統計なら\令和元年版\『統計なら』\16 教育および文化\"/>
    </mc:Choice>
  </mc:AlternateContent>
  <bookViews>
    <workbookView xWindow="0" yWindow="0" windowWidth="20490" windowHeight="7095"/>
  </bookViews>
  <sheets>
    <sheet name="16-1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2" i="1" l="1"/>
  <c r="H12" i="1"/>
  <c r="Q12" i="1"/>
  <c r="M12" i="1"/>
  <c r="I12" i="1"/>
  <c r="E12" i="1"/>
  <c r="N12" i="1"/>
  <c r="J12" i="1"/>
  <c r="F12" i="1"/>
  <c r="O12" i="1"/>
  <c r="K12" i="1"/>
  <c r="G12" i="1"/>
  <c r="L12" i="1"/>
</calcChain>
</file>

<file path=xl/sharedStrings.xml><?xml version="1.0" encoding="utf-8"?>
<sst xmlns="http://schemas.openxmlformats.org/spreadsheetml/2006/main" count="38" uniqueCount="37">
  <si>
    <t>１６－１５    大　　学　　の　　概　　況</t>
    <phoneticPr fontId="4"/>
  </si>
  <si>
    <t xml:space="preserve"> この表は、毎年５月１日現在で本市が調査集計したものである。</t>
    <phoneticPr fontId="4"/>
  </si>
  <si>
    <t>年　次
および
区　分</t>
    <rPh sb="0" eb="1">
      <t>トシ</t>
    </rPh>
    <rPh sb="2" eb="3">
      <t>ツギ</t>
    </rPh>
    <rPh sb="8" eb="9">
      <t>ク</t>
    </rPh>
    <rPh sb="10" eb="11">
      <t>ブン</t>
    </rPh>
    <phoneticPr fontId="4"/>
  </si>
  <si>
    <t>学校数</t>
    <phoneticPr fontId="4"/>
  </si>
  <si>
    <t>学生数</t>
    <rPh sb="0" eb="3">
      <t>ガクセイスウ</t>
    </rPh>
    <phoneticPr fontId="3"/>
  </si>
  <si>
    <t>教員数</t>
    <phoneticPr fontId="4"/>
  </si>
  <si>
    <t>総　　　　数</t>
    <rPh sb="0" eb="1">
      <t>フサ</t>
    </rPh>
    <rPh sb="5" eb="6">
      <t>カズ</t>
    </rPh>
    <phoneticPr fontId="4"/>
  </si>
  <si>
    <t>１回生</t>
    <rPh sb="1" eb="2">
      <t>カイ</t>
    </rPh>
    <rPh sb="2" eb="3">
      <t>ショウ</t>
    </rPh>
    <phoneticPr fontId="4"/>
  </si>
  <si>
    <t>２回生</t>
    <rPh sb="1" eb="2">
      <t>カイ</t>
    </rPh>
    <rPh sb="2" eb="3">
      <t>ショウ</t>
    </rPh>
    <phoneticPr fontId="4"/>
  </si>
  <si>
    <t>３回生</t>
    <rPh sb="1" eb="2">
      <t>カイ</t>
    </rPh>
    <rPh sb="2" eb="3">
      <t>ショウ</t>
    </rPh>
    <phoneticPr fontId="4"/>
  </si>
  <si>
    <t>４回生</t>
    <rPh sb="1" eb="2">
      <t>カイ</t>
    </rPh>
    <rPh sb="2" eb="3">
      <t>ショウ</t>
    </rPh>
    <phoneticPr fontId="4"/>
  </si>
  <si>
    <t>その他</t>
    <rPh sb="2" eb="3">
      <t>ホカ</t>
    </rPh>
    <phoneticPr fontId="4"/>
  </si>
  <si>
    <t>本務者</t>
    <rPh sb="0" eb="1">
      <t>ホン</t>
    </rPh>
    <rPh sb="1" eb="2">
      <t>ツトム</t>
    </rPh>
    <rPh sb="2" eb="3">
      <t>シャ</t>
    </rPh>
    <phoneticPr fontId="4"/>
  </si>
  <si>
    <t>兼務者</t>
    <rPh sb="0" eb="1">
      <t>ケン</t>
    </rPh>
    <rPh sb="1" eb="2">
      <t>ツトム</t>
    </rPh>
    <rPh sb="2" eb="3">
      <t>シャ</t>
    </rPh>
    <phoneticPr fontId="4"/>
  </si>
  <si>
    <t>総数</t>
    <rPh sb="0" eb="1">
      <t>フサ</t>
    </rPh>
    <rPh sb="1" eb="2">
      <t>カズ</t>
    </rPh>
    <phoneticPr fontId="4"/>
  </si>
  <si>
    <t>男</t>
    <rPh sb="0" eb="1">
      <t>オトコ</t>
    </rPh>
    <phoneticPr fontId="4"/>
  </si>
  <si>
    <t>女</t>
    <phoneticPr fontId="4"/>
  </si>
  <si>
    <t>総数</t>
    <phoneticPr fontId="4"/>
  </si>
  <si>
    <t>男</t>
    <phoneticPr fontId="4"/>
  </si>
  <si>
    <t>女</t>
    <phoneticPr fontId="4"/>
  </si>
  <si>
    <t>平成 27 年</t>
    <rPh sb="0" eb="2">
      <t>ヘイセイ</t>
    </rPh>
    <rPh sb="6" eb="7">
      <t>ネン</t>
    </rPh>
    <phoneticPr fontId="3"/>
  </si>
  <si>
    <t>　　 28</t>
    <phoneticPr fontId="3"/>
  </si>
  <si>
    <t>　　 29</t>
    <phoneticPr fontId="3"/>
  </si>
  <si>
    <t>　　 30</t>
    <phoneticPr fontId="3"/>
  </si>
  <si>
    <t>令和 元 年</t>
    <rPh sb="0" eb="2">
      <t>レイワ</t>
    </rPh>
    <rPh sb="3" eb="4">
      <t>モト</t>
    </rPh>
    <rPh sb="5" eb="6">
      <t>ネン</t>
    </rPh>
    <phoneticPr fontId="3"/>
  </si>
  <si>
    <t>国　　立</t>
    <rPh sb="0" eb="1">
      <t>クニ</t>
    </rPh>
    <rPh sb="3" eb="4">
      <t>タテ</t>
    </rPh>
    <phoneticPr fontId="4"/>
  </si>
  <si>
    <t>奈 良 女 子</t>
    <rPh sb="0" eb="3">
      <t>ナラ</t>
    </rPh>
    <rPh sb="4" eb="7">
      <t>ジョシ</t>
    </rPh>
    <phoneticPr fontId="4"/>
  </si>
  <si>
    <t>奈 良 教 育</t>
    <rPh sb="0" eb="3">
      <t>ナラ</t>
    </rPh>
    <rPh sb="4" eb="7">
      <t>キョウイク</t>
    </rPh>
    <phoneticPr fontId="4"/>
  </si>
  <si>
    <t>県　　立</t>
    <rPh sb="0" eb="1">
      <t>ケン</t>
    </rPh>
    <rPh sb="3" eb="4">
      <t>タテ</t>
    </rPh>
    <phoneticPr fontId="4"/>
  </si>
  <si>
    <t>奈 良 県 立</t>
    <rPh sb="0" eb="3">
      <t>ナラ</t>
    </rPh>
    <rPh sb="4" eb="5">
      <t>ケン</t>
    </rPh>
    <rPh sb="6" eb="7">
      <t>タテ</t>
    </rPh>
    <phoneticPr fontId="4"/>
  </si>
  <si>
    <t>私　　立</t>
    <rPh sb="0" eb="1">
      <t>ワタシ</t>
    </rPh>
    <rPh sb="3" eb="4">
      <t>タテ</t>
    </rPh>
    <phoneticPr fontId="4"/>
  </si>
  <si>
    <t>帝  塚  山</t>
    <rPh sb="0" eb="7">
      <t>テヅカヤマ</t>
    </rPh>
    <phoneticPr fontId="4"/>
  </si>
  <si>
    <t>奈      良</t>
    <rPh sb="0" eb="8">
      <t>ナラ</t>
    </rPh>
    <phoneticPr fontId="4"/>
  </si>
  <si>
    <r>
      <t xml:space="preserve">奈良学園
</t>
    </r>
    <r>
      <rPr>
        <sz val="7"/>
        <rFont val="ＭＳ ゴシック"/>
        <family val="3"/>
        <charset val="128"/>
      </rPr>
      <t>(保健医療学部)</t>
    </r>
    <rPh sb="0" eb="2">
      <t>ナラ</t>
    </rPh>
    <rPh sb="2" eb="4">
      <t>ガクエン</t>
    </rPh>
    <rPh sb="6" eb="8">
      <t>ホケン</t>
    </rPh>
    <rPh sb="8" eb="10">
      <t>イリョウ</t>
    </rPh>
    <rPh sb="10" eb="12">
      <t>ガクブ</t>
    </rPh>
    <phoneticPr fontId="3"/>
  </si>
  <si>
    <t>近畿(農学部)</t>
    <rPh sb="0" eb="2">
      <t>キンキ</t>
    </rPh>
    <rPh sb="3" eb="5">
      <t>ノウガク</t>
    </rPh>
    <rPh sb="5" eb="6">
      <t>ブ</t>
    </rPh>
    <phoneticPr fontId="4"/>
  </si>
  <si>
    <t>　資料：各大学</t>
    <phoneticPr fontId="14"/>
  </si>
  <si>
    <r>
      <t>注) 平成</t>
    </r>
    <r>
      <rPr>
        <sz val="9"/>
        <color theme="1"/>
        <rFont val="ＭＳ Ｐ明朝"/>
        <family val="1"/>
        <charset val="128"/>
      </rPr>
      <t>30年</t>
    </r>
    <r>
      <rPr>
        <sz val="9"/>
        <rFont val="ＭＳ Ｐ明朝"/>
        <family val="1"/>
        <charset val="128"/>
      </rPr>
      <t>近畿大学農学部の学生数（その他）の男女別数が不明のため、総数と一致しない。</t>
    </r>
    <rPh sb="0" eb="1">
      <t>チュウ</t>
    </rPh>
    <rPh sb="3" eb="5">
      <t>ヘイセイ</t>
    </rPh>
    <rPh sb="7" eb="8">
      <t>ネン</t>
    </rPh>
    <rPh sb="8" eb="10">
      <t>キンキ</t>
    </rPh>
    <rPh sb="10" eb="12">
      <t>ダイガク</t>
    </rPh>
    <rPh sb="12" eb="15">
      <t>ノウガクブ</t>
    </rPh>
    <rPh sb="16" eb="19">
      <t>ガクセイスウ</t>
    </rPh>
    <rPh sb="22" eb="23">
      <t>タ</t>
    </rPh>
    <rPh sb="25" eb="27">
      <t>ダンジョ</t>
    </rPh>
    <rPh sb="27" eb="28">
      <t>ベツ</t>
    </rPh>
    <rPh sb="28" eb="29">
      <t>スウ</t>
    </rPh>
    <rPh sb="30" eb="32">
      <t>フメイ</t>
    </rPh>
    <rPh sb="36" eb="38">
      <t>ソウスウ</t>
    </rPh>
    <rPh sb="39" eb="41">
      <t>イッチ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</si>
</sst>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0_);[Red]\(0\)"/>
  </numFmts>
  <fonts count="1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8"/>
      <name val="ＭＳ ゴシック"/>
      <family val="3"/>
      <charset val="128"/>
    </font>
    <font>
      <sz val="7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 applyAlignment="1" applyProtection="1">
      <alignment horizontal="left" vertical="center" indent="2"/>
    </xf>
    <xf numFmtId="0" fontId="5" fillId="0" borderId="0" xfId="0" applyFont="1" applyAlignment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Border="1" applyAlignment="1">
      <alignment vertical="center"/>
    </xf>
    <xf numFmtId="0" fontId="5" fillId="0" borderId="1" xfId="0" applyFont="1" applyBorder="1" applyAlignment="1" applyProtection="1">
      <alignment horizontal="left" vertical="top"/>
    </xf>
    <xf numFmtId="0" fontId="6" fillId="0" borderId="1" xfId="0" applyFont="1" applyBorder="1" applyAlignment="1" applyProtection="1">
      <alignment horizontal="left" vertical="top"/>
    </xf>
    <xf numFmtId="0" fontId="6" fillId="0" borderId="1" xfId="0" applyFont="1" applyBorder="1" applyAlignment="1">
      <alignment horizontal="distributed" vertical="top"/>
    </xf>
    <xf numFmtId="0" fontId="6" fillId="0" borderId="0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6" fillId="0" borderId="0" xfId="0" applyFont="1" applyAlignment="1">
      <alignment vertical="top"/>
    </xf>
    <xf numFmtId="0" fontId="5" fillId="0" borderId="1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1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6" fillId="0" borderId="24" xfId="0" applyFont="1" applyBorder="1" applyAlignment="1" applyProtection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Alignment="1">
      <alignment vertical="center"/>
    </xf>
    <xf numFmtId="49" fontId="5" fillId="0" borderId="0" xfId="0" applyNumberFormat="1" applyFont="1" applyBorder="1" applyAlignment="1">
      <alignment vertical="center"/>
    </xf>
    <xf numFmtId="49" fontId="6" fillId="0" borderId="0" xfId="0" applyNumberFormat="1" applyFont="1" applyBorder="1" applyAlignment="1">
      <alignment horizontal="center" vertical="center"/>
    </xf>
    <xf numFmtId="41" fontId="6" fillId="0" borderId="24" xfId="1" applyNumberFormat="1" applyFont="1" applyFill="1" applyBorder="1" applyAlignment="1" applyProtection="1">
      <alignment horizontal="right" vertical="center"/>
    </xf>
    <xf numFmtId="41" fontId="6" fillId="0" borderId="0" xfId="1" applyNumberFormat="1" applyFont="1" applyAlignment="1">
      <alignment horizontal="right" vertical="center"/>
    </xf>
    <xf numFmtId="38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1" fontId="6" fillId="0" borderId="0" xfId="1" applyNumberFormat="1" applyFont="1" applyBorder="1" applyAlignment="1">
      <alignment horizontal="right" vertical="center"/>
    </xf>
    <xf numFmtId="49" fontId="8" fillId="0" borderId="0" xfId="0" applyNumberFormat="1" applyFont="1" applyBorder="1" applyAlignment="1">
      <alignment vertical="center"/>
    </xf>
    <xf numFmtId="49" fontId="9" fillId="0" borderId="0" xfId="0" applyNumberFormat="1" applyFont="1" applyBorder="1" applyAlignment="1">
      <alignment horizontal="center" vertical="center"/>
    </xf>
    <xf numFmtId="41" fontId="10" fillId="0" borderId="24" xfId="1" applyNumberFormat="1" applyFont="1" applyFill="1" applyBorder="1" applyAlignment="1" applyProtection="1">
      <alignment horizontal="right" vertical="center"/>
    </xf>
    <xf numFmtId="41" fontId="10" fillId="0" borderId="0" xfId="1" applyNumberFormat="1" applyFont="1" applyAlignment="1">
      <alignment horizontal="right" vertical="center"/>
    </xf>
    <xf numFmtId="38" fontId="11" fillId="0" borderId="0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41" fontId="10" fillId="0" borderId="25" xfId="1" applyNumberFormat="1" applyFont="1" applyBorder="1" applyAlignment="1" applyProtection="1">
      <alignment horizontal="right" vertical="center"/>
    </xf>
    <xf numFmtId="41" fontId="10" fillId="0" borderId="1" xfId="1" applyNumberFormat="1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49" fontId="5" fillId="0" borderId="2" xfId="0" applyNumberFormat="1" applyFont="1" applyBorder="1" applyAlignment="1">
      <alignment vertical="center"/>
    </xf>
    <xf numFmtId="49" fontId="6" fillId="0" borderId="2" xfId="0" applyNumberFormat="1" applyFont="1" applyBorder="1" applyAlignment="1">
      <alignment vertical="center"/>
    </xf>
    <xf numFmtId="41" fontId="10" fillId="0" borderId="26" xfId="1" applyNumberFormat="1" applyFont="1" applyBorder="1" applyAlignment="1" applyProtection="1">
      <alignment horizontal="right" vertical="center"/>
    </xf>
    <xf numFmtId="41" fontId="10" fillId="0" borderId="2" xfId="1" applyNumberFormat="1" applyFont="1" applyBorder="1" applyAlignment="1">
      <alignment horizontal="right" vertical="center"/>
    </xf>
    <xf numFmtId="49" fontId="8" fillId="0" borderId="9" xfId="0" applyNumberFormat="1" applyFont="1" applyBorder="1" applyAlignment="1" applyProtection="1">
      <alignment vertical="center"/>
    </xf>
    <xf numFmtId="0" fontId="8" fillId="0" borderId="0" xfId="0" applyFont="1" applyBorder="1" applyAlignment="1">
      <alignment vertical="center"/>
    </xf>
    <xf numFmtId="49" fontId="6" fillId="0" borderId="0" xfId="0" applyNumberFormat="1" applyFont="1" applyBorder="1" applyAlignment="1" applyProtection="1">
      <alignment vertical="center"/>
    </xf>
    <xf numFmtId="41" fontId="10" fillId="0" borderId="24" xfId="1" applyNumberFormat="1" applyFont="1" applyBorder="1" applyAlignment="1" applyProtection="1">
      <alignment horizontal="right" vertical="center"/>
    </xf>
    <xf numFmtId="41" fontId="10" fillId="0" borderId="0" xfId="1" applyNumberFormat="1" applyFont="1" applyAlignment="1">
      <alignment horizontal="center" vertical="center"/>
    </xf>
    <xf numFmtId="49" fontId="8" fillId="0" borderId="0" xfId="0" applyNumberFormat="1" applyFont="1" applyBorder="1" applyAlignment="1" applyProtection="1">
      <alignment vertical="center"/>
    </xf>
    <xf numFmtId="41" fontId="10" fillId="0" borderId="0" xfId="1" applyNumberFormat="1" applyFont="1" applyBorder="1" applyAlignment="1">
      <alignment horizontal="center" vertical="center"/>
    </xf>
    <xf numFmtId="49" fontId="8" fillId="0" borderId="0" xfId="0" applyNumberFormat="1" applyFont="1" applyBorder="1" applyAlignment="1" applyProtection="1">
      <alignment horizontal="distributed" vertical="center"/>
    </xf>
    <xf numFmtId="41" fontId="10" fillId="0" borderId="0" xfId="0" applyNumberFormat="1" applyFont="1" applyFill="1" applyBorder="1" applyAlignment="1">
      <alignment horizontal="center" vertical="center"/>
    </xf>
    <xf numFmtId="41" fontId="6" fillId="0" borderId="0" xfId="0" applyNumberFormat="1" applyFont="1" applyAlignment="1">
      <alignment vertical="center"/>
    </xf>
    <xf numFmtId="49" fontId="6" fillId="0" borderId="0" xfId="0" applyNumberFormat="1" applyFont="1" applyBorder="1" applyAlignment="1">
      <alignment vertical="center"/>
    </xf>
    <xf numFmtId="0" fontId="8" fillId="0" borderId="0" xfId="0" applyFont="1" applyBorder="1" applyAlignment="1" applyProtection="1">
      <alignment horizontal="distributed" vertical="center"/>
    </xf>
    <xf numFmtId="0" fontId="6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horizontal="distributed" vertical="center" wrapText="1"/>
    </xf>
    <xf numFmtId="38" fontId="8" fillId="0" borderId="0" xfId="1" applyFont="1" applyBorder="1" applyAlignment="1" applyProtection="1">
      <alignment horizontal="distributed" vertical="center"/>
    </xf>
    <xf numFmtId="38" fontId="6" fillId="0" borderId="0" xfId="1" applyFont="1" applyBorder="1" applyAlignment="1" applyProtection="1">
      <alignment vertical="center"/>
    </xf>
    <xf numFmtId="0" fontId="6" fillId="0" borderId="1" xfId="0" applyFont="1" applyBorder="1" applyAlignment="1">
      <alignment vertical="center"/>
    </xf>
    <xf numFmtId="38" fontId="6" fillId="0" borderId="25" xfId="1" applyFont="1" applyBorder="1" applyAlignment="1" applyProtection="1">
      <alignment horizontal="right" vertical="center"/>
    </xf>
    <xf numFmtId="38" fontId="6" fillId="0" borderId="1" xfId="1" applyFont="1" applyBorder="1" applyAlignment="1">
      <alignment horizontal="right" vertical="center"/>
    </xf>
    <xf numFmtId="0" fontId="6" fillId="0" borderId="0" xfId="0" applyFont="1"/>
    <xf numFmtId="176" fontId="6" fillId="0" borderId="0" xfId="0" applyNumberFormat="1" applyFont="1"/>
    <xf numFmtId="41" fontId="6" fillId="0" borderId="0" xfId="0" applyNumberFormat="1" applyFont="1"/>
    <xf numFmtId="41" fontId="5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16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4" xfId="0" applyFont="1" applyBorder="1" applyAlignment="1" applyProtection="1">
      <alignment horizontal="center" vertical="center" textRotation="255"/>
    </xf>
    <xf numFmtId="0" fontId="5" fillId="0" borderId="10" xfId="0" applyFont="1" applyBorder="1" applyAlignment="1" applyProtection="1">
      <alignment horizontal="center" vertical="center" textRotation="255"/>
    </xf>
    <xf numFmtId="0" fontId="5" fillId="0" borderId="20" xfId="0" applyFont="1" applyBorder="1" applyAlignment="1" applyProtection="1">
      <alignment horizontal="center" vertical="center" textRotation="255"/>
    </xf>
    <xf numFmtId="0" fontId="5" fillId="0" borderId="5" xfId="0" applyFont="1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0" fontId="5" fillId="0" borderId="8" xfId="0" applyFont="1" applyBorder="1" applyAlignment="1" applyProtection="1">
      <alignment horizontal="distributed" vertical="center" justifyLastLine="1"/>
    </xf>
    <xf numFmtId="0" fontId="5" fillId="0" borderId="6" xfId="0" applyFont="1" applyBorder="1" applyAlignment="1" applyProtection="1">
      <alignment horizontal="distributed" vertical="center" justifyLastLine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"/>
  <sheetViews>
    <sheetView tabSelected="1" zoomScaleNormal="100" workbookViewId="0"/>
  </sheetViews>
  <sheetFormatPr defaultRowHeight="11.25" x14ac:dyDescent="0.15"/>
  <cols>
    <col min="1" max="1" width="0.5" style="66" customWidth="1"/>
    <col min="2" max="2" width="10.875" style="66" customWidth="1"/>
    <col min="3" max="3" width="0.5" style="66" customWidth="1"/>
    <col min="4" max="4" width="3.625" style="66" customWidth="1"/>
    <col min="5" max="5" width="7.125" style="66" customWidth="1"/>
    <col min="6" max="12" width="6.5" style="66" customWidth="1"/>
    <col min="13" max="14" width="6.625" style="66" customWidth="1"/>
    <col min="15" max="17" width="5.875" style="66" customWidth="1"/>
    <col min="18" max="16384" width="9" style="66"/>
  </cols>
  <sheetData>
    <row r="1" spans="1:19" s="2" customFormat="1" ht="15" customHeight="1" x14ac:dyDescent="0.15">
      <c r="A1" s="1" t="s">
        <v>0</v>
      </c>
      <c r="C1" s="3"/>
      <c r="D1" s="3"/>
      <c r="E1" s="3"/>
      <c r="F1" s="3"/>
      <c r="G1" s="3"/>
      <c r="H1" s="3"/>
      <c r="J1" s="3"/>
      <c r="K1" s="3"/>
      <c r="L1" s="3"/>
      <c r="M1" s="3"/>
      <c r="N1" s="3"/>
      <c r="O1" s="3"/>
      <c r="P1" s="3"/>
      <c r="Q1" s="3"/>
    </row>
    <row r="2" spans="1:19" s="2" customFormat="1" ht="13.5" customHeight="1" x14ac:dyDescent="0.15">
      <c r="D2" s="4"/>
      <c r="J2" s="4"/>
      <c r="K2" s="4"/>
      <c r="L2" s="4"/>
      <c r="M2" s="4"/>
      <c r="N2" s="4"/>
      <c r="O2" s="4"/>
      <c r="P2" s="4"/>
      <c r="Q2" s="4"/>
    </row>
    <row r="3" spans="1:19" s="10" customFormat="1" ht="13.5" customHeight="1" thickBot="1" x14ac:dyDescent="0.2">
      <c r="A3" s="5" t="s">
        <v>1</v>
      </c>
      <c r="B3" s="5"/>
      <c r="C3" s="6"/>
      <c r="D3" s="7"/>
      <c r="E3" s="7"/>
      <c r="F3" s="7"/>
      <c r="G3" s="7"/>
      <c r="H3" s="7"/>
      <c r="I3" s="8"/>
      <c r="J3" s="9"/>
      <c r="K3" s="9"/>
      <c r="L3" s="9"/>
      <c r="M3" s="9"/>
      <c r="N3" s="9"/>
      <c r="O3" s="9"/>
      <c r="P3" s="9"/>
      <c r="Q3" s="9"/>
    </row>
    <row r="4" spans="1:19" s="2" customFormat="1" ht="12" customHeight="1" x14ac:dyDescent="0.15">
      <c r="A4" s="77" t="s">
        <v>2</v>
      </c>
      <c r="B4" s="78"/>
      <c r="C4" s="79"/>
      <c r="D4" s="84" t="s">
        <v>3</v>
      </c>
      <c r="E4" s="87" t="s">
        <v>4</v>
      </c>
      <c r="F4" s="88"/>
      <c r="G4" s="88"/>
      <c r="H4" s="88"/>
      <c r="I4" s="88"/>
      <c r="J4" s="88"/>
      <c r="K4" s="88"/>
      <c r="L4" s="89"/>
      <c r="M4" s="90" t="s">
        <v>5</v>
      </c>
      <c r="N4" s="91"/>
      <c r="O4" s="91"/>
      <c r="P4" s="91"/>
      <c r="Q4" s="91"/>
    </row>
    <row r="5" spans="1:19" s="2" customFormat="1" ht="12" customHeight="1" x14ac:dyDescent="0.15">
      <c r="A5" s="80"/>
      <c r="B5" s="80"/>
      <c r="C5" s="81"/>
      <c r="D5" s="85"/>
      <c r="E5" s="92" t="s">
        <v>6</v>
      </c>
      <c r="F5" s="93"/>
      <c r="G5" s="94"/>
      <c r="H5" s="71" t="s">
        <v>7</v>
      </c>
      <c r="I5" s="71" t="s">
        <v>8</v>
      </c>
      <c r="J5" s="71" t="s">
        <v>9</v>
      </c>
      <c r="K5" s="71" t="s">
        <v>10</v>
      </c>
      <c r="L5" s="95" t="s">
        <v>11</v>
      </c>
      <c r="M5" s="68" t="s">
        <v>6</v>
      </c>
      <c r="N5" s="69"/>
      <c r="O5" s="70"/>
      <c r="P5" s="71" t="s">
        <v>12</v>
      </c>
      <c r="Q5" s="73" t="s">
        <v>13</v>
      </c>
    </row>
    <row r="6" spans="1:19" s="2" customFormat="1" ht="12" customHeight="1" x14ac:dyDescent="0.15">
      <c r="A6" s="82"/>
      <c r="B6" s="82"/>
      <c r="C6" s="83"/>
      <c r="D6" s="86"/>
      <c r="E6" s="11" t="s">
        <v>14</v>
      </c>
      <c r="F6" s="12" t="s">
        <v>15</v>
      </c>
      <c r="G6" s="13" t="s">
        <v>16</v>
      </c>
      <c r="H6" s="72"/>
      <c r="I6" s="72"/>
      <c r="J6" s="72"/>
      <c r="K6" s="72"/>
      <c r="L6" s="96"/>
      <c r="M6" s="14" t="s">
        <v>17</v>
      </c>
      <c r="N6" s="13" t="s">
        <v>18</v>
      </c>
      <c r="O6" s="13" t="s">
        <v>19</v>
      </c>
      <c r="P6" s="72"/>
      <c r="Q6" s="74"/>
      <c r="R6" s="4"/>
      <c r="S6" s="4"/>
    </row>
    <row r="7" spans="1:19" s="20" customFormat="1" ht="6" customHeight="1" x14ac:dyDescent="0.15">
      <c r="A7" s="15"/>
      <c r="B7" s="16"/>
      <c r="C7" s="16"/>
      <c r="D7" s="17"/>
      <c r="E7" s="18"/>
      <c r="F7" s="18"/>
      <c r="G7" s="19"/>
      <c r="H7" s="18"/>
      <c r="I7" s="18"/>
      <c r="J7" s="18"/>
      <c r="K7" s="18"/>
      <c r="L7" s="18"/>
      <c r="M7" s="19"/>
      <c r="N7" s="19"/>
      <c r="O7" s="19"/>
      <c r="P7" s="18"/>
      <c r="Q7" s="18"/>
      <c r="R7" s="15"/>
      <c r="S7" s="15"/>
    </row>
    <row r="8" spans="1:19" s="20" customFormat="1" ht="12" customHeight="1" x14ac:dyDescent="0.15">
      <c r="A8" s="4"/>
      <c r="B8" s="21" t="s">
        <v>20</v>
      </c>
      <c r="C8" s="22"/>
      <c r="D8" s="23">
        <v>6</v>
      </c>
      <c r="E8" s="24">
        <v>15051</v>
      </c>
      <c r="F8" s="24">
        <v>6640</v>
      </c>
      <c r="G8" s="24">
        <v>8411</v>
      </c>
      <c r="H8" s="24">
        <v>3016</v>
      </c>
      <c r="I8" s="24">
        <v>2887</v>
      </c>
      <c r="J8" s="24">
        <v>3023</v>
      </c>
      <c r="K8" s="24">
        <v>3435</v>
      </c>
      <c r="L8" s="24">
        <v>2690</v>
      </c>
      <c r="M8" s="24">
        <v>1623</v>
      </c>
      <c r="N8" s="24">
        <v>1091</v>
      </c>
      <c r="O8" s="24">
        <v>532</v>
      </c>
      <c r="P8" s="24">
        <v>643</v>
      </c>
      <c r="Q8" s="24">
        <v>980</v>
      </c>
      <c r="R8" s="25"/>
      <c r="S8" s="26"/>
    </row>
    <row r="9" spans="1:19" s="20" customFormat="1" ht="12" customHeight="1" x14ac:dyDescent="0.15">
      <c r="A9" s="4"/>
      <c r="B9" s="21" t="s">
        <v>21</v>
      </c>
      <c r="C9" s="22"/>
      <c r="D9" s="23">
        <v>6</v>
      </c>
      <c r="E9" s="24">
        <v>14645</v>
      </c>
      <c r="F9" s="24">
        <v>6497</v>
      </c>
      <c r="G9" s="24">
        <v>8148</v>
      </c>
      <c r="H9" s="24">
        <v>3048</v>
      </c>
      <c r="I9" s="24">
        <v>2973</v>
      </c>
      <c r="J9" s="24">
        <v>2849</v>
      </c>
      <c r="K9" s="24">
        <v>3324</v>
      </c>
      <c r="L9" s="24">
        <v>2451</v>
      </c>
      <c r="M9" s="24">
        <v>1594</v>
      </c>
      <c r="N9" s="24">
        <v>1057</v>
      </c>
      <c r="O9" s="24">
        <v>537</v>
      </c>
      <c r="P9" s="24">
        <v>634</v>
      </c>
      <c r="Q9" s="24">
        <v>960</v>
      </c>
      <c r="R9" s="25"/>
      <c r="S9" s="26"/>
    </row>
    <row r="10" spans="1:19" s="20" customFormat="1" ht="12" customHeight="1" x14ac:dyDescent="0.15">
      <c r="A10" s="4"/>
      <c r="B10" s="21" t="s">
        <v>22</v>
      </c>
      <c r="C10" s="22"/>
      <c r="D10" s="23">
        <v>6</v>
      </c>
      <c r="E10" s="24">
        <v>14706</v>
      </c>
      <c r="F10" s="24">
        <v>6505</v>
      </c>
      <c r="G10" s="24">
        <v>8056</v>
      </c>
      <c r="H10" s="24">
        <v>3129</v>
      </c>
      <c r="I10" s="24">
        <v>3005</v>
      </c>
      <c r="J10" s="24">
        <v>2951</v>
      </c>
      <c r="K10" s="24">
        <v>3109</v>
      </c>
      <c r="L10" s="24">
        <v>2512</v>
      </c>
      <c r="M10" s="24">
        <v>1586</v>
      </c>
      <c r="N10" s="24">
        <v>1032</v>
      </c>
      <c r="O10" s="24">
        <v>554</v>
      </c>
      <c r="P10" s="24">
        <v>625</v>
      </c>
      <c r="Q10" s="24">
        <v>961</v>
      </c>
      <c r="R10" s="25"/>
      <c r="S10" s="26"/>
    </row>
    <row r="11" spans="1:19" s="20" customFormat="1" ht="12" customHeight="1" x14ac:dyDescent="0.15">
      <c r="A11" s="4"/>
      <c r="B11" s="21" t="s">
        <v>23</v>
      </c>
      <c r="C11" s="22"/>
      <c r="D11" s="23">
        <v>6</v>
      </c>
      <c r="E11" s="27">
        <v>14916</v>
      </c>
      <c r="F11" s="24">
        <v>6671</v>
      </c>
      <c r="G11" s="24">
        <v>8245</v>
      </c>
      <c r="H11" s="24">
        <v>3278</v>
      </c>
      <c r="I11" s="24">
        <v>3055</v>
      </c>
      <c r="J11" s="24">
        <v>2972</v>
      </c>
      <c r="K11" s="24">
        <v>3167</v>
      </c>
      <c r="L11" s="24">
        <v>2444</v>
      </c>
      <c r="M11" s="24">
        <v>1588</v>
      </c>
      <c r="N11" s="24">
        <v>1011</v>
      </c>
      <c r="O11" s="24">
        <v>577</v>
      </c>
      <c r="P11" s="24">
        <v>614</v>
      </c>
      <c r="Q11" s="24">
        <v>974</v>
      </c>
      <c r="R11" s="25"/>
      <c r="S11" s="26"/>
    </row>
    <row r="12" spans="1:19" s="20" customFormat="1" ht="12" customHeight="1" x14ac:dyDescent="0.15">
      <c r="A12" s="4"/>
      <c r="B12" s="28" t="s">
        <v>24</v>
      </c>
      <c r="C12" s="29"/>
      <c r="D12" s="30">
        <v>7</v>
      </c>
      <c r="E12" s="31">
        <f>SUM(E15:E29)</f>
        <v>15620</v>
      </c>
      <c r="F12" s="31">
        <f t="shared" ref="F12:Q12" si="0">SUM(F15:F29)</f>
        <v>6904</v>
      </c>
      <c r="G12" s="31">
        <f t="shared" si="0"/>
        <v>8716</v>
      </c>
      <c r="H12" s="31">
        <f t="shared" si="0"/>
        <v>3427</v>
      </c>
      <c r="I12" s="31">
        <f t="shared" si="0"/>
        <v>3313</v>
      </c>
      <c r="J12" s="31">
        <f t="shared" si="0"/>
        <v>3057</v>
      </c>
      <c r="K12" s="31">
        <f t="shared" si="0"/>
        <v>3257</v>
      </c>
      <c r="L12" s="31">
        <f t="shared" si="0"/>
        <v>2566</v>
      </c>
      <c r="M12" s="31">
        <f t="shared" si="0"/>
        <v>1676</v>
      </c>
      <c r="N12" s="31">
        <f t="shared" si="0"/>
        <v>1035</v>
      </c>
      <c r="O12" s="31">
        <f t="shared" si="0"/>
        <v>641</v>
      </c>
      <c r="P12" s="31">
        <f t="shared" si="0"/>
        <v>644</v>
      </c>
      <c r="Q12" s="31">
        <f t="shared" si="0"/>
        <v>1032</v>
      </c>
      <c r="R12" s="32"/>
      <c r="S12" s="26"/>
    </row>
    <row r="13" spans="1:19" s="20" customFormat="1" ht="4.5" customHeight="1" thickBot="1" x14ac:dyDescent="0.2">
      <c r="A13" s="33"/>
      <c r="B13" s="34"/>
      <c r="C13" s="35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25"/>
      <c r="S13" s="26"/>
    </row>
    <row r="14" spans="1:19" s="20" customFormat="1" ht="4.5" customHeight="1" x14ac:dyDescent="0.15">
      <c r="A14" s="38"/>
      <c r="B14" s="39"/>
      <c r="C14" s="40"/>
      <c r="D14" s="41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15"/>
      <c r="S14" s="15"/>
    </row>
    <row r="15" spans="1:19" s="20" customFormat="1" ht="12" customHeight="1" x14ac:dyDescent="0.15">
      <c r="A15" s="43" t="s">
        <v>25</v>
      </c>
      <c r="B15" s="44"/>
      <c r="C15" s="45"/>
      <c r="D15" s="46">
        <v>2</v>
      </c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15"/>
      <c r="S15" s="15"/>
    </row>
    <row r="16" spans="1:19" s="20" customFormat="1" ht="3" customHeight="1" x14ac:dyDescent="0.15">
      <c r="A16" s="48"/>
      <c r="B16" s="44"/>
      <c r="C16" s="45"/>
      <c r="D16" s="46"/>
      <c r="E16" s="49"/>
      <c r="F16" s="47"/>
      <c r="G16" s="47"/>
      <c r="H16" s="47"/>
      <c r="I16" s="49"/>
      <c r="J16" s="49"/>
      <c r="K16" s="49"/>
      <c r="L16" s="47"/>
      <c r="M16" s="47"/>
      <c r="N16" s="47"/>
      <c r="O16" s="47"/>
      <c r="P16" s="47"/>
      <c r="Q16" s="47"/>
    </row>
    <row r="17" spans="1:18" s="20" customFormat="1" ht="12" customHeight="1" x14ac:dyDescent="0.15">
      <c r="A17" s="44"/>
      <c r="B17" s="50" t="s">
        <v>26</v>
      </c>
      <c r="C17" s="45"/>
      <c r="D17" s="46"/>
      <c r="E17" s="51">
        <v>2825</v>
      </c>
      <c r="F17" s="51">
        <v>2</v>
      </c>
      <c r="G17" s="51">
        <v>2823</v>
      </c>
      <c r="H17" s="51">
        <v>526</v>
      </c>
      <c r="I17" s="51">
        <v>512</v>
      </c>
      <c r="J17" s="51">
        <v>539</v>
      </c>
      <c r="K17" s="51">
        <v>583</v>
      </c>
      <c r="L17" s="51">
        <v>665</v>
      </c>
      <c r="M17" s="51">
        <v>453</v>
      </c>
      <c r="N17" s="51">
        <v>248</v>
      </c>
      <c r="O17" s="51">
        <v>205</v>
      </c>
      <c r="P17" s="51">
        <v>212</v>
      </c>
      <c r="Q17" s="51">
        <v>241</v>
      </c>
      <c r="R17" s="52"/>
    </row>
    <row r="18" spans="1:18" s="20" customFormat="1" ht="12" customHeight="1" x14ac:dyDescent="0.15">
      <c r="A18" s="44"/>
      <c r="B18" s="50" t="s">
        <v>27</v>
      </c>
      <c r="C18" s="45"/>
      <c r="D18" s="46"/>
      <c r="E18" s="51">
        <v>1287</v>
      </c>
      <c r="F18" s="51">
        <v>543</v>
      </c>
      <c r="G18" s="51">
        <v>744</v>
      </c>
      <c r="H18" s="51">
        <v>272</v>
      </c>
      <c r="I18" s="51">
        <v>272</v>
      </c>
      <c r="J18" s="51">
        <v>270</v>
      </c>
      <c r="K18" s="51">
        <v>300</v>
      </c>
      <c r="L18" s="51">
        <v>173</v>
      </c>
      <c r="M18" s="51">
        <v>242</v>
      </c>
      <c r="N18" s="51">
        <v>164</v>
      </c>
      <c r="O18" s="51">
        <v>78</v>
      </c>
      <c r="P18" s="51">
        <v>94</v>
      </c>
      <c r="Q18" s="51">
        <v>148</v>
      </c>
    </row>
    <row r="19" spans="1:18" s="20" customFormat="1" ht="3" customHeight="1" x14ac:dyDescent="0.15">
      <c r="A19" s="44"/>
      <c r="B19" s="28"/>
      <c r="C19" s="53"/>
      <c r="D19" s="46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</row>
    <row r="20" spans="1:18" s="20" customFormat="1" ht="12" customHeight="1" x14ac:dyDescent="0.15">
      <c r="A20" s="43" t="s">
        <v>28</v>
      </c>
      <c r="B20" s="44"/>
      <c r="C20" s="45"/>
      <c r="D20" s="46">
        <v>1</v>
      </c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</row>
    <row r="21" spans="1:18" s="20" customFormat="1" ht="3" customHeight="1" x14ac:dyDescent="0.15">
      <c r="A21" s="48"/>
      <c r="B21" s="44"/>
      <c r="C21" s="45"/>
      <c r="D21" s="46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</row>
    <row r="22" spans="1:18" s="20" customFormat="1" ht="12" customHeight="1" x14ac:dyDescent="0.15">
      <c r="A22" s="44"/>
      <c r="B22" s="54" t="s">
        <v>29</v>
      </c>
      <c r="C22" s="55"/>
      <c r="D22" s="46"/>
      <c r="E22" s="51">
        <v>658</v>
      </c>
      <c r="F22" s="51">
        <v>197</v>
      </c>
      <c r="G22" s="51">
        <v>461</v>
      </c>
      <c r="H22" s="51">
        <v>160</v>
      </c>
      <c r="I22" s="51">
        <v>173</v>
      </c>
      <c r="J22" s="51">
        <v>157</v>
      </c>
      <c r="K22" s="51">
        <v>168</v>
      </c>
      <c r="L22" s="51">
        <v>0</v>
      </c>
      <c r="M22" s="51">
        <v>89</v>
      </c>
      <c r="N22" s="51">
        <v>62</v>
      </c>
      <c r="O22" s="51">
        <v>27</v>
      </c>
      <c r="P22" s="51">
        <v>37</v>
      </c>
      <c r="Q22" s="51">
        <v>52</v>
      </c>
    </row>
    <row r="23" spans="1:18" s="20" customFormat="1" ht="3" customHeight="1" x14ac:dyDescent="0.15">
      <c r="A23" s="44"/>
      <c r="B23" s="28"/>
      <c r="C23" s="53"/>
      <c r="D23" s="46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</row>
    <row r="24" spans="1:18" s="20" customFormat="1" ht="12" customHeight="1" x14ac:dyDescent="0.15">
      <c r="A24" s="43" t="s">
        <v>30</v>
      </c>
      <c r="B24" s="44"/>
      <c r="C24" s="45"/>
      <c r="D24" s="46">
        <v>4</v>
      </c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</row>
    <row r="25" spans="1:18" s="20" customFormat="1" ht="3" customHeight="1" x14ac:dyDescent="0.15">
      <c r="A25" s="48"/>
      <c r="B25" s="44"/>
      <c r="C25" s="45"/>
      <c r="D25" s="46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</row>
    <row r="26" spans="1:18" s="20" customFormat="1" ht="12" customHeight="1" x14ac:dyDescent="0.15">
      <c r="A26" s="44"/>
      <c r="B26" s="54" t="s">
        <v>31</v>
      </c>
      <c r="C26" s="55"/>
      <c r="D26" s="46"/>
      <c r="E26" s="51">
        <v>3668</v>
      </c>
      <c r="F26" s="51">
        <v>1919</v>
      </c>
      <c r="G26" s="51">
        <v>1749</v>
      </c>
      <c r="H26" s="51">
        <v>983</v>
      </c>
      <c r="I26" s="51">
        <v>1001</v>
      </c>
      <c r="J26" s="51">
        <v>830</v>
      </c>
      <c r="K26" s="51">
        <v>797</v>
      </c>
      <c r="L26" s="51">
        <v>57</v>
      </c>
      <c r="M26" s="51">
        <v>316</v>
      </c>
      <c r="N26" s="51">
        <v>184</v>
      </c>
      <c r="O26" s="51">
        <v>132</v>
      </c>
      <c r="P26" s="51">
        <v>82</v>
      </c>
      <c r="Q26" s="51">
        <v>234</v>
      </c>
    </row>
    <row r="27" spans="1:18" s="20" customFormat="1" ht="12" customHeight="1" x14ac:dyDescent="0.15">
      <c r="A27" s="44"/>
      <c r="B27" s="54" t="s">
        <v>32</v>
      </c>
      <c r="C27" s="55"/>
      <c r="D27" s="46"/>
      <c r="E27" s="51">
        <v>3856</v>
      </c>
      <c r="F27" s="51">
        <v>2358</v>
      </c>
      <c r="G27" s="51">
        <v>1498</v>
      </c>
      <c r="H27" s="51">
        <v>709</v>
      </c>
      <c r="I27" s="51">
        <v>575</v>
      </c>
      <c r="J27" s="51">
        <v>512</v>
      </c>
      <c r="K27" s="51">
        <v>557</v>
      </c>
      <c r="L27" s="51">
        <v>1503</v>
      </c>
      <c r="M27" s="51">
        <v>221</v>
      </c>
      <c r="N27" s="51">
        <v>159</v>
      </c>
      <c r="O27" s="51">
        <v>62</v>
      </c>
      <c r="P27" s="51">
        <v>71</v>
      </c>
      <c r="Q27" s="51">
        <v>150</v>
      </c>
    </row>
    <row r="28" spans="1:18" s="20" customFormat="1" ht="23.25" customHeight="1" x14ac:dyDescent="0.15">
      <c r="A28" s="44"/>
      <c r="B28" s="56" t="s">
        <v>33</v>
      </c>
      <c r="C28" s="55"/>
      <c r="D28" s="46"/>
      <c r="E28" s="51">
        <v>401</v>
      </c>
      <c r="F28" s="51">
        <v>74</v>
      </c>
      <c r="G28" s="51">
        <v>327</v>
      </c>
      <c r="H28" s="51">
        <v>138</v>
      </c>
      <c r="I28" s="51">
        <v>86</v>
      </c>
      <c r="J28" s="51">
        <v>79</v>
      </c>
      <c r="K28" s="51">
        <v>88</v>
      </c>
      <c r="L28" s="51">
        <v>10</v>
      </c>
      <c r="M28" s="51">
        <v>104</v>
      </c>
      <c r="N28" s="51">
        <v>45</v>
      </c>
      <c r="O28" s="51">
        <v>59</v>
      </c>
      <c r="P28" s="51">
        <v>55</v>
      </c>
      <c r="Q28" s="51">
        <v>49</v>
      </c>
    </row>
    <row r="29" spans="1:18" s="20" customFormat="1" ht="12" customHeight="1" x14ac:dyDescent="0.15">
      <c r="A29" s="44"/>
      <c r="B29" s="57" t="s">
        <v>34</v>
      </c>
      <c r="C29" s="58"/>
      <c r="D29" s="46"/>
      <c r="E29" s="51">
        <v>2925</v>
      </c>
      <c r="F29" s="51">
        <v>1811</v>
      </c>
      <c r="G29" s="51">
        <v>1114</v>
      </c>
      <c r="H29" s="51">
        <v>639</v>
      </c>
      <c r="I29" s="51">
        <v>694</v>
      </c>
      <c r="J29" s="51">
        <v>670</v>
      </c>
      <c r="K29" s="51">
        <v>764</v>
      </c>
      <c r="L29" s="51">
        <v>158</v>
      </c>
      <c r="M29" s="51">
        <v>251</v>
      </c>
      <c r="N29" s="51">
        <v>173</v>
      </c>
      <c r="O29" s="51">
        <v>78</v>
      </c>
      <c r="P29" s="51">
        <v>93</v>
      </c>
      <c r="Q29" s="51">
        <v>158</v>
      </c>
    </row>
    <row r="30" spans="1:18" s="20" customFormat="1" ht="6" customHeight="1" thickBot="1" x14ac:dyDescent="0.2">
      <c r="A30" s="59"/>
      <c r="B30" s="35"/>
      <c r="C30" s="35"/>
      <c r="D30" s="60"/>
      <c r="E30" s="61"/>
      <c r="F30" s="61"/>
      <c r="G30" s="61"/>
      <c r="H30" s="61"/>
      <c r="I30" s="61"/>
      <c r="J30" s="59"/>
      <c r="K30" s="59"/>
      <c r="L30" s="59"/>
      <c r="M30" s="59"/>
      <c r="N30" s="59"/>
      <c r="O30" s="59"/>
      <c r="P30" s="59"/>
      <c r="Q30" s="59"/>
    </row>
    <row r="31" spans="1:18" s="20" customFormat="1" ht="12" customHeight="1" x14ac:dyDescent="0.15">
      <c r="B31" s="75" t="s">
        <v>36</v>
      </c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O31" s="76" t="s">
        <v>35</v>
      </c>
      <c r="P31" s="76"/>
      <c r="Q31" s="76"/>
    </row>
    <row r="32" spans="1:18" s="62" customFormat="1" ht="12" customHeight="1" x14ac:dyDescent="0.15">
      <c r="H32" s="63"/>
      <c r="L32" s="64"/>
    </row>
    <row r="33" spans="5:17" ht="15.75" customHeight="1" x14ac:dyDescent="0.15"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</row>
    <row r="34" spans="5:17" ht="15.75" customHeight="1" x14ac:dyDescent="0.15">
      <c r="H34" s="67"/>
    </row>
    <row r="35" spans="5:17" ht="15.75" customHeight="1" x14ac:dyDescent="0.15"/>
    <row r="36" spans="5:17" ht="15.75" customHeight="1" x14ac:dyDescent="0.15"/>
    <row r="37" spans="5:17" ht="15.75" customHeight="1" x14ac:dyDescent="0.15"/>
    <row r="38" spans="5:17" ht="15.75" customHeight="1" x14ac:dyDescent="0.15"/>
    <row r="39" spans="5:17" ht="15.75" customHeight="1" x14ac:dyDescent="0.15"/>
    <row r="40" spans="5:17" ht="15.75" customHeight="1" x14ac:dyDescent="0.15"/>
    <row r="41" spans="5:17" ht="15.75" customHeight="1" x14ac:dyDescent="0.15"/>
    <row r="42" spans="5:17" ht="15.75" customHeight="1" x14ac:dyDescent="0.15"/>
    <row r="43" spans="5:17" ht="15.75" customHeight="1" x14ac:dyDescent="0.15"/>
    <row r="44" spans="5:17" ht="15.75" customHeight="1" x14ac:dyDescent="0.15"/>
    <row r="45" spans="5:17" ht="15.75" customHeight="1" x14ac:dyDescent="0.15"/>
    <row r="46" spans="5:17" ht="15.75" customHeight="1" x14ac:dyDescent="0.15"/>
    <row r="47" spans="5:17" ht="15.75" customHeight="1" x14ac:dyDescent="0.15"/>
    <row r="48" spans="5:17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</sheetData>
  <mergeCells count="15">
    <mergeCell ref="M5:O5"/>
    <mergeCell ref="P5:P6"/>
    <mergeCell ref="Q5:Q6"/>
    <mergeCell ref="B31:M31"/>
    <mergeCell ref="O31:Q31"/>
    <mergeCell ref="A4:C6"/>
    <mergeCell ref="D4:D6"/>
    <mergeCell ref="E4:L4"/>
    <mergeCell ref="M4:Q4"/>
    <mergeCell ref="E5:G5"/>
    <mergeCell ref="H5:H6"/>
    <mergeCell ref="I5:I6"/>
    <mergeCell ref="J5:J6"/>
    <mergeCell ref="K5:K6"/>
    <mergeCell ref="L5:L6"/>
  </mergeCells>
  <phoneticPr fontId="3"/>
  <pageMargins left="0.62992125984251968" right="0.59055118110236227" top="0.39370078740157483" bottom="0.39370078740157483" header="0" footer="0"/>
  <pageSetup paperSize="9" orientation="landscape" horizontalDpi="300" verticalDpi="300" r:id="rId1"/>
  <headerFooter alignWithMargins="0"/>
  <ignoredErrors>
    <ignoredError sqref="B9:B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16-15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dcterms:created xsi:type="dcterms:W3CDTF">2020-05-12T10:51:31Z</dcterms:created>
  <dcterms:modified xsi:type="dcterms:W3CDTF">2020-05-13T10:14:57Z</dcterms:modified>
</cp:coreProperties>
</file>