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05" windowHeight="7575" tabRatio="581" activeTab="0"/>
  </bookViews>
  <sheets>
    <sheet name="詳細" sheetId="1" r:id="rId1"/>
  </sheets>
  <definedNames>
    <definedName name="_xlnm.Print_Area" localSheetId="0">'詳細'!$A$1:$S$52</definedName>
  </definedNames>
  <calcPr fullCalcOnLoad="1"/>
</workbook>
</file>

<file path=xl/sharedStrings.xml><?xml version="1.0" encoding="utf-8"?>
<sst xmlns="http://schemas.openxmlformats.org/spreadsheetml/2006/main" count="66" uniqueCount="66">
  <si>
    <t>校区</t>
  </si>
  <si>
    <t>（2017年都小学校と並松、吐山、六郷小学校が統合し、都小学校として開校。）</t>
  </si>
  <si>
    <t>（2015年精華小学校と帯解小学校が統合し、帯解小学校として開校。）</t>
  </si>
  <si>
    <t>資料：住民基本台帳（４月１日現在）</t>
  </si>
  <si>
    <t>（2011年大柳生小学校と相和小学校が統合し、興東小学校開校。）</t>
  </si>
  <si>
    <t>＊校区名は2022年4月１日現在のもの</t>
  </si>
  <si>
    <t>合　　　計</t>
  </si>
  <si>
    <t>都</t>
  </si>
  <si>
    <t>月ヶ瀬</t>
  </si>
  <si>
    <t>左京</t>
  </si>
  <si>
    <t>佐保川</t>
  </si>
  <si>
    <t>佐保台</t>
  </si>
  <si>
    <t>伏見南</t>
  </si>
  <si>
    <t>鼓阪北</t>
  </si>
  <si>
    <t>済美南</t>
  </si>
  <si>
    <t>朱雀</t>
  </si>
  <si>
    <t>神功</t>
  </si>
  <si>
    <t>三碓</t>
  </si>
  <si>
    <t>大安寺西</t>
  </si>
  <si>
    <t>平城西</t>
  </si>
  <si>
    <t>富雄第三</t>
  </si>
  <si>
    <t>西大寺北</t>
  </si>
  <si>
    <t>二名</t>
  </si>
  <si>
    <t>東登美ヶ丘</t>
  </si>
  <si>
    <t>青和</t>
  </si>
  <si>
    <t>六条</t>
  </si>
  <si>
    <t>登美ヶ丘</t>
  </si>
  <si>
    <t>鳥見</t>
  </si>
  <si>
    <t>鶴舞</t>
  </si>
  <si>
    <t>あやめ池</t>
  </si>
  <si>
    <t>興東</t>
  </si>
  <si>
    <t>柳生</t>
  </si>
  <si>
    <t>田原</t>
  </si>
  <si>
    <t>富雄北</t>
  </si>
  <si>
    <t>富雄南</t>
  </si>
  <si>
    <t>伏見</t>
  </si>
  <si>
    <t>帯解</t>
  </si>
  <si>
    <t>明治</t>
  </si>
  <si>
    <t>辰市</t>
  </si>
  <si>
    <t>平城</t>
  </si>
  <si>
    <t>東市</t>
  </si>
  <si>
    <t>大安寺</t>
  </si>
  <si>
    <t>都跡</t>
  </si>
  <si>
    <t>大宮</t>
  </si>
  <si>
    <t>佐保</t>
  </si>
  <si>
    <t>済美</t>
  </si>
  <si>
    <t>鼓阪</t>
  </si>
  <si>
    <t>飛鳥</t>
  </si>
  <si>
    <t>椿井</t>
  </si>
  <si>
    <r>
      <t>１年前との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</si>
  <si>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５年前との
増減
（22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年）</t>
    </r>
  </si>
  <si>
    <r>
      <t>10年前との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年）</t>
    </r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</si>
  <si>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</si>
  <si>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</si>
  <si>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</si>
  <si>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</si>
  <si>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</si>
  <si>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</si>
  <si>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</si>
  <si>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</si>
  <si>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</si>
  <si>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</si>
  <si>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</si>
  <si>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NO</t>
  </si>
  <si>
    <t>５－（３）．校区別１５歳未満人口割合（年少人口の割合）の推移（２０１２～２０２２年）</t>
  </si>
  <si>
    <t>（2022年右京小学校と神功小学校が統合し、神功小学校として開校。）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</si>
</sst>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0.0"/>
    <numFmt numFmtId="205" formatCode="0.000"/>
    <numFmt numFmtId="20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38" fontId="3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38" fontId="4" fillId="0" borderId="0" xfId="48" applyFont="1" applyFill="1" applyAlignment="1">
      <alignment vertical="center"/>
    </xf>
    <xf numFmtId="38" fontId="4" fillId="0" borderId="0" xfId="48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8" fontId="3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5" fontId="0" fillId="0" borderId="0" xfId="0" applyNumberFormat="1" applyBorder="1" applyAlignment="1">
      <alignment vertical="center"/>
    </xf>
    <xf numFmtId="188" fontId="3" fillId="0" borderId="16" xfId="0" applyNumberFormat="1" applyFont="1" applyFill="1" applyBorder="1" applyAlignment="1">
      <alignment vertical="center"/>
    </xf>
    <xf numFmtId="203" fontId="3" fillId="0" borderId="17" xfId="0" applyNumberFormat="1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203" fontId="3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203" fontId="3" fillId="0" borderId="20" xfId="0" applyNumberFormat="1" applyFont="1" applyBorder="1" applyAlignment="1">
      <alignment vertical="center"/>
    </xf>
    <xf numFmtId="203" fontId="3" fillId="0" borderId="21" xfId="0" applyNumberFormat="1" applyFont="1" applyBorder="1" applyAlignment="1">
      <alignment vertical="center"/>
    </xf>
    <xf numFmtId="203" fontId="3" fillId="0" borderId="22" xfId="0" applyNumberFormat="1" applyFont="1" applyBorder="1" applyAlignment="1">
      <alignment vertical="center"/>
    </xf>
    <xf numFmtId="203" fontId="3" fillId="0" borderId="23" xfId="0" applyNumberFormat="1" applyFont="1" applyBorder="1" applyAlignment="1">
      <alignment vertical="center"/>
    </xf>
    <xf numFmtId="203" fontId="3" fillId="34" borderId="24" xfId="0" applyNumberFormat="1" applyFont="1" applyFill="1" applyBorder="1" applyAlignment="1">
      <alignment vertical="center"/>
    </xf>
    <xf numFmtId="203" fontId="3" fillId="34" borderId="25" xfId="0" applyNumberFormat="1" applyFont="1" applyFill="1" applyBorder="1" applyAlignment="1">
      <alignment vertical="center"/>
    </xf>
    <xf numFmtId="203" fontId="3" fillId="0" borderId="26" xfId="0" applyNumberFormat="1" applyFont="1" applyBorder="1" applyAlignment="1">
      <alignment vertical="center"/>
    </xf>
    <xf numFmtId="203" fontId="3" fillId="0" borderId="27" xfId="0" applyNumberFormat="1" applyFont="1" applyBorder="1" applyAlignment="1">
      <alignment vertical="center"/>
    </xf>
    <xf numFmtId="203" fontId="3" fillId="0" borderId="28" xfId="0" applyNumberFormat="1" applyFont="1" applyBorder="1" applyAlignment="1">
      <alignment vertical="center"/>
    </xf>
    <xf numFmtId="203" fontId="3" fillId="34" borderId="19" xfId="0" applyNumberFormat="1" applyFont="1" applyFill="1" applyBorder="1" applyAlignment="1">
      <alignment vertical="center"/>
    </xf>
    <xf numFmtId="203" fontId="3" fillId="0" borderId="29" xfId="0" applyNumberFormat="1" applyFont="1" applyBorder="1" applyAlignment="1">
      <alignment vertical="center"/>
    </xf>
    <xf numFmtId="203" fontId="3" fillId="0" borderId="30" xfId="0" applyNumberFormat="1" applyFont="1" applyBorder="1" applyAlignment="1">
      <alignment vertical="center"/>
    </xf>
    <xf numFmtId="203" fontId="3" fillId="0" borderId="31" xfId="0" applyNumberFormat="1" applyFont="1" applyBorder="1" applyAlignment="1">
      <alignment vertical="center"/>
    </xf>
    <xf numFmtId="203" fontId="3" fillId="34" borderId="3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/>
    </xf>
    <xf numFmtId="193" fontId="3" fillId="0" borderId="33" xfId="48" applyNumberFormat="1" applyFont="1" applyFill="1" applyBorder="1" applyAlignment="1">
      <alignment horizontal="center" vertical="center"/>
    </xf>
    <xf numFmtId="193" fontId="3" fillId="0" borderId="34" xfId="48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93" fontId="3" fillId="0" borderId="37" xfId="48" applyNumberFormat="1" applyFont="1" applyBorder="1" applyAlignment="1">
      <alignment horizontal="center" vertical="center"/>
    </xf>
    <xf numFmtId="193" fontId="3" fillId="0" borderId="38" xfId="48" applyNumberFormat="1" applyFont="1" applyBorder="1" applyAlignment="1">
      <alignment horizontal="center" vertical="center"/>
    </xf>
    <xf numFmtId="193" fontId="3" fillId="0" borderId="39" xfId="48" applyNumberFormat="1" applyFont="1" applyBorder="1" applyAlignment="1">
      <alignment horizontal="center" vertical="center"/>
    </xf>
    <xf numFmtId="193" fontId="3" fillId="0" borderId="40" xfId="48" applyNumberFormat="1" applyFont="1" applyBorder="1" applyAlignment="1">
      <alignment horizontal="center" vertical="center"/>
    </xf>
    <xf numFmtId="193" fontId="3" fillId="0" borderId="41" xfId="48" applyNumberFormat="1" applyFont="1" applyFill="1" applyBorder="1" applyAlignment="1">
      <alignment horizontal="center" vertical="center"/>
    </xf>
    <xf numFmtId="193" fontId="3" fillId="0" borderId="42" xfId="48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652462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652462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3" name="Text Box 1"/>
        <xdr:cNvSpPr txBox="1">
          <a:spLocks noChangeArrowheads="1"/>
        </xdr:cNvSpPr>
      </xdr:nvSpPr>
      <xdr:spPr>
        <a:xfrm>
          <a:off x="652462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652462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8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1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12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3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4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7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8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19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323850"/>
    <xdr:sp fLocksText="0">
      <xdr:nvSpPr>
        <xdr:cNvPr id="20" name="Text Box 1"/>
        <xdr:cNvSpPr txBox="1">
          <a:spLocks noChangeArrowheads="1"/>
        </xdr:cNvSpPr>
      </xdr:nvSpPr>
      <xdr:spPr>
        <a:xfrm>
          <a:off x="563880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1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2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3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4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5" name="Text Box 1"/>
        <xdr:cNvSpPr txBox="1">
          <a:spLocks noChangeArrowheads="1"/>
        </xdr:cNvSpPr>
      </xdr:nvSpPr>
      <xdr:spPr>
        <a:xfrm>
          <a:off x="386715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6" name="Text Box 1"/>
        <xdr:cNvSpPr txBox="1">
          <a:spLocks noChangeArrowheads="1"/>
        </xdr:cNvSpPr>
      </xdr:nvSpPr>
      <xdr:spPr>
        <a:xfrm>
          <a:off x="386715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7" name="Text Box 1"/>
        <xdr:cNvSpPr txBox="1">
          <a:spLocks noChangeArrowheads="1"/>
        </xdr:cNvSpPr>
      </xdr:nvSpPr>
      <xdr:spPr>
        <a:xfrm>
          <a:off x="386715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3867150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29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0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1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323850"/>
    <xdr:sp fLocksText="0">
      <xdr:nvSpPr>
        <xdr:cNvPr id="32" name="Text Box 1"/>
        <xdr:cNvSpPr txBox="1">
          <a:spLocks noChangeArrowheads="1"/>
        </xdr:cNvSpPr>
      </xdr:nvSpPr>
      <xdr:spPr>
        <a:xfrm>
          <a:off x="4752975" y="0"/>
          <a:ext cx="10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52462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52462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52462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52462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386715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386715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386715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386715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1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2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3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64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5" name="Text Box 1"/>
        <xdr:cNvSpPr txBox="1">
          <a:spLocks noChangeArrowheads="1"/>
        </xdr:cNvSpPr>
      </xdr:nvSpPr>
      <xdr:spPr>
        <a:xfrm>
          <a:off x="652462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6" name="Text Box 1"/>
        <xdr:cNvSpPr txBox="1">
          <a:spLocks noChangeArrowheads="1"/>
        </xdr:cNvSpPr>
      </xdr:nvSpPr>
      <xdr:spPr>
        <a:xfrm>
          <a:off x="652462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7" name="Text Box 1"/>
        <xdr:cNvSpPr txBox="1">
          <a:spLocks noChangeArrowheads="1"/>
        </xdr:cNvSpPr>
      </xdr:nvSpPr>
      <xdr:spPr>
        <a:xfrm>
          <a:off x="652462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0</xdr:row>
      <xdr:rowOff>0</xdr:rowOff>
    </xdr:from>
    <xdr:ext cx="104775" cy="276225"/>
    <xdr:sp fLocksText="0">
      <xdr:nvSpPr>
        <xdr:cNvPr id="68" name="Text Box 1"/>
        <xdr:cNvSpPr txBox="1">
          <a:spLocks noChangeArrowheads="1"/>
        </xdr:cNvSpPr>
      </xdr:nvSpPr>
      <xdr:spPr>
        <a:xfrm>
          <a:off x="652462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69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0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1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3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4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5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76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7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8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79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0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1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2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3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0</xdr:row>
      <xdr:rowOff>0</xdr:rowOff>
    </xdr:from>
    <xdr:ext cx="104775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63880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5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6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7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88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89" name="Text Box 1"/>
        <xdr:cNvSpPr txBox="1">
          <a:spLocks noChangeArrowheads="1"/>
        </xdr:cNvSpPr>
      </xdr:nvSpPr>
      <xdr:spPr>
        <a:xfrm>
          <a:off x="386715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0" name="Text Box 1"/>
        <xdr:cNvSpPr txBox="1">
          <a:spLocks noChangeArrowheads="1"/>
        </xdr:cNvSpPr>
      </xdr:nvSpPr>
      <xdr:spPr>
        <a:xfrm>
          <a:off x="386715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1" name="Text Box 1"/>
        <xdr:cNvSpPr txBox="1">
          <a:spLocks noChangeArrowheads="1"/>
        </xdr:cNvSpPr>
      </xdr:nvSpPr>
      <xdr:spPr>
        <a:xfrm>
          <a:off x="386715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0</xdr:row>
      <xdr:rowOff>0</xdr:rowOff>
    </xdr:from>
    <xdr:ext cx="104775" cy="276225"/>
    <xdr:sp fLocksText="0">
      <xdr:nvSpPr>
        <xdr:cNvPr id="92" name="Text Box 1"/>
        <xdr:cNvSpPr txBox="1">
          <a:spLocks noChangeArrowheads="1"/>
        </xdr:cNvSpPr>
      </xdr:nvSpPr>
      <xdr:spPr>
        <a:xfrm>
          <a:off x="3867150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3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4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5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0</xdr:row>
      <xdr:rowOff>0</xdr:rowOff>
    </xdr:from>
    <xdr:ext cx="104775" cy="276225"/>
    <xdr:sp fLocksText="0">
      <xdr:nvSpPr>
        <xdr:cNvPr id="96" name="Text Box 1"/>
        <xdr:cNvSpPr txBox="1">
          <a:spLocks noChangeArrowheads="1"/>
        </xdr:cNvSpPr>
      </xdr:nvSpPr>
      <xdr:spPr>
        <a:xfrm>
          <a:off x="4752975" y="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tabSelected="1" view="pageBreakPreview" zoomScale="80" zoomScaleNormal="70" zoomScaleSheetLayoutView="80" zoomScalePageLayoutView="0" workbookViewId="0" topLeftCell="A1">
      <selection activeCell="B2" sqref="B2:J2"/>
    </sheetView>
  </sheetViews>
  <sheetFormatPr defaultColWidth="9.00390625" defaultRowHeight="13.5"/>
  <cols>
    <col min="1" max="1" width="3.75390625" style="0" customWidth="1"/>
    <col min="2" max="2" width="5.625" style="0" customWidth="1"/>
    <col min="3" max="3" width="15.625" style="0" customWidth="1"/>
    <col min="4" max="14" width="11.625" style="0" customWidth="1"/>
    <col min="15" max="15" width="7.875" style="0" customWidth="1"/>
    <col min="16" max="18" width="11.50390625" style="0" customWidth="1"/>
    <col min="19" max="21" width="8.50390625" style="0" bestFit="1" customWidth="1"/>
    <col min="23" max="26" width="8.50390625" style="0" bestFit="1" customWidth="1"/>
  </cols>
  <sheetData>
    <row r="2" spans="2:18" ht="18.75">
      <c r="B2" s="43" t="s">
        <v>64</v>
      </c>
      <c r="C2" s="43"/>
      <c r="D2" s="43"/>
      <c r="E2" s="43"/>
      <c r="F2" s="43"/>
      <c r="G2" s="43"/>
      <c r="H2" s="43"/>
      <c r="I2" s="43"/>
      <c r="J2" s="43"/>
      <c r="O2" s="17"/>
      <c r="P2" s="17"/>
      <c r="Q2" s="27"/>
      <c r="R2" s="24"/>
    </row>
    <row r="3" spans="11:18" ht="11.25" customHeight="1" thickBot="1">
      <c r="K3" s="26"/>
      <c r="L3" s="26"/>
      <c r="M3" s="18"/>
      <c r="N3" s="18"/>
      <c r="P3" s="17"/>
      <c r="Q3" s="25"/>
      <c r="R3" s="24"/>
    </row>
    <row r="4" spans="2:18" ht="13.5">
      <c r="B4" s="48" t="s">
        <v>63</v>
      </c>
      <c r="C4" s="50" t="s">
        <v>0</v>
      </c>
      <c r="D4" s="52" t="s">
        <v>62</v>
      </c>
      <c r="E4" s="54" t="s">
        <v>61</v>
      </c>
      <c r="F4" s="54" t="s">
        <v>60</v>
      </c>
      <c r="G4" s="54" t="s">
        <v>59</v>
      </c>
      <c r="H4" s="54" t="s">
        <v>58</v>
      </c>
      <c r="I4" s="54" t="s">
        <v>57</v>
      </c>
      <c r="J4" s="54" t="s">
        <v>56</v>
      </c>
      <c r="K4" s="54" t="s">
        <v>55</v>
      </c>
      <c r="L4" s="46" t="s">
        <v>54</v>
      </c>
      <c r="M4" s="46" t="s">
        <v>53</v>
      </c>
      <c r="N4" s="56" t="s">
        <v>52</v>
      </c>
      <c r="P4" s="58" t="s">
        <v>51</v>
      </c>
      <c r="Q4" s="58" t="s">
        <v>50</v>
      </c>
      <c r="R4" s="60" t="s">
        <v>49</v>
      </c>
    </row>
    <row r="5" spans="2:18" ht="29.25" customHeight="1" thickBot="1">
      <c r="B5" s="49"/>
      <c r="C5" s="51"/>
      <c r="D5" s="53"/>
      <c r="E5" s="55"/>
      <c r="F5" s="55"/>
      <c r="G5" s="55"/>
      <c r="H5" s="55"/>
      <c r="I5" s="55"/>
      <c r="J5" s="55"/>
      <c r="K5" s="55"/>
      <c r="L5" s="47"/>
      <c r="M5" s="47"/>
      <c r="N5" s="57"/>
      <c r="O5" s="22"/>
      <c r="P5" s="59"/>
      <c r="Q5" s="59"/>
      <c r="R5" s="61"/>
    </row>
    <row r="6" spans="2:18" ht="15" customHeight="1" thickTop="1">
      <c r="B6" s="15">
        <v>1</v>
      </c>
      <c r="C6" s="16" t="s">
        <v>48</v>
      </c>
      <c r="D6" s="28">
        <v>8.680030257186083</v>
      </c>
      <c r="E6" s="23">
        <v>8.971224374647358</v>
      </c>
      <c r="F6" s="23">
        <v>8.611993274799177</v>
      </c>
      <c r="G6" s="23">
        <v>8.783661666365445</v>
      </c>
      <c r="H6" s="23">
        <v>9.009326060179482</v>
      </c>
      <c r="I6" s="23">
        <v>8.810964756140976</v>
      </c>
      <c r="J6" s="23">
        <v>8.85112409275978</v>
      </c>
      <c r="K6" s="23">
        <v>9.357863081549619</v>
      </c>
      <c r="L6" s="23">
        <v>9.24504729609138</v>
      </c>
      <c r="M6" s="34">
        <v>9.453364604005051</v>
      </c>
      <c r="N6" s="38">
        <v>9.37726285300507</v>
      </c>
      <c r="O6" s="22"/>
      <c r="P6" s="20">
        <f aca="true" t="shared" si="0" ref="P6:P48">N6-D6</f>
        <v>0.6972325958189867</v>
      </c>
      <c r="Q6" s="20">
        <f>N6-I6</f>
        <v>0.5662980968640934</v>
      </c>
      <c r="R6" s="20">
        <f>N6-M6</f>
        <v>-0.07610175099998173</v>
      </c>
    </row>
    <row r="7" spans="2:18" ht="15" customHeight="1">
      <c r="B7" s="15">
        <v>2</v>
      </c>
      <c r="C7" s="8" t="s">
        <v>47</v>
      </c>
      <c r="D7" s="29">
        <v>12.656949054697646</v>
      </c>
      <c r="E7" s="21">
        <v>12.337098175499566</v>
      </c>
      <c r="F7" s="21">
        <v>12.122991120569457</v>
      </c>
      <c r="G7" s="21">
        <v>11.923652694610778</v>
      </c>
      <c r="H7" s="21">
        <v>11.796733212341199</v>
      </c>
      <c r="I7" s="21">
        <v>11.575169886233489</v>
      </c>
      <c r="J7" s="21">
        <v>11.2532757823339</v>
      </c>
      <c r="K7" s="21">
        <v>11.196820944366527</v>
      </c>
      <c r="L7" s="21">
        <v>11.037735849056604</v>
      </c>
      <c r="M7" s="35">
        <v>10.900324085052565</v>
      </c>
      <c r="N7" s="39">
        <v>11.011360927941528</v>
      </c>
      <c r="O7" s="19"/>
      <c r="P7" s="20">
        <f t="shared" si="0"/>
        <v>-1.6455881267561185</v>
      </c>
      <c r="Q7" s="20">
        <f aca="true" t="shared" si="1" ref="Q7:Q48">N7-I7</f>
        <v>-0.5638089582919612</v>
      </c>
      <c r="R7" s="20">
        <f aca="true" t="shared" si="2" ref="R7:R48">N7-M7</f>
        <v>0.11103684288896254</v>
      </c>
    </row>
    <row r="8" spans="2:18" ht="15" customHeight="1">
      <c r="B8" s="15">
        <v>3</v>
      </c>
      <c r="C8" s="8" t="s">
        <v>46</v>
      </c>
      <c r="D8" s="29">
        <v>8.130563798219585</v>
      </c>
      <c r="E8" s="21">
        <v>8.264794383149448</v>
      </c>
      <c r="F8" s="21">
        <v>8.25928917609047</v>
      </c>
      <c r="G8" s="21">
        <v>7.894197252409269</v>
      </c>
      <c r="H8" s="21">
        <v>8.076602830974188</v>
      </c>
      <c r="I8" s="21">
        <v>8.090753424657535</v>
      </c>
      <c r="J8" s="21">
        <v>8.23163967162192</v>
      </c>
      <c r="K8" s="21">
        <v>8.325832583258325</v>
      </c>
      <c r="L8" s="21">
        <v>8.502857142857142</v>
      </c>
      <c r="M8" s="35">
        <v>7.685120298995561</v>
      </c>
      <c r="N8" s="39">
        <v>7.852412488174078</v>
      </c>
      <c r="O8" s="19"/>
      <c r="P8" s="20">
        <f t="shared" si="0"/>
        <v>-0.27815131004550686</v>
      </c>
      <c r="Q8" s="20">
        <f t="shared" si="1"/>
        <v>-0.238340936483457</v>
      </c>
      <c r="R8" s="20">
        <f t="shared" si="2"/>
        <v>0.16729218917851707</v>
      </c>
    </row>
    <row r="9" spans="2:18" ht="15" customHeight="1">
      <c r="B9" s="15">
        <v>4</v>
      </c>
      <c r="C9" s="8" t="s">
        <v>45</v>
      </c>
      <c r="D9" s="29">
        <v>12.162876784769963</v>
      </c>
      <c r="E9" s="21">
        <v>11.864555848724715</v>
      </c>
      <c r="F9" s="21">
        <v>11.66285814730181</v>
      </c>
      <c r="G9" s="21">
        <v>11.304195190451114</v>
      </c>
      <c r="H9" s="21">
        <v>11.125631643143405</v>
      </c>
      <c r="I9" s="21">
        <v>10.915584981270147</v>
      </c>
      <c r="J9" s="21">
        <v>10.784229143300838</v>
      </c>
      <c r="K9" s="21">
        <v>10.677127750298482</v>
      </c>
      <c r="L9" s="21">
        <v>10.418431306115535</v>
      </c>
      <c r="M9" s="35">
        <v>10.308929327126535</v>
      </c>
      <c r="N9" s="39">
        <v>10.161386730424388</v>
      </c>
      <c r="O9" s="19"/>
      <c r="P9" s="20">
        <f t="shared" si="0"/>
        <v>-2.0014900543455756</v>
      </c>
      <c r="Q9" s="20">
        <f t="shared" si="1"/>
        <v>-0.754198250845759</v>
      </c>
      <c r="R9" s="20">
        <f t="shared" si="2"/>
        <v>-0.14754259670214687</v>
      </c>
    </row>
    <row r="10" spans="2:18" ht="15" customHeight="1">
      <c r="B10" s="15">
        <v>5</v>
      </c>
      <c r="C10" s="8" t="s">
        <v>44</v>
      </c>
      <c r="D10" s="29">
        <v>9.64695093993581</v>
      </c>
      <c r="E10" s="21">
        <v>9.648798521256932</v>
      </c>
      <c r="F10" s="21">
        <v>9.920267012794364</v>
      </c>
      <c r="G10" s="21">
        <v>10.006467707659613</v>
      </c>
      <c r="H10" s="21">
        <v>10.444321533923304</v>
      </c>
      <c r="I10" s="21">
        <v>10.47241188411146</v>
      </c>
      <c r="J10" s="21">
        <v>10.500508835229901</v>
      </c>
      <c r="K10" s="21">
        <v>10.569029850746269</v>
      </c>
      <c r="L10" s="21">
        <v>10.696890221056575</v>
      </c>
      <c r="M10" s="35">
        <v>10.621147463252727</v>
      </c>
      <c r="N10" s="39">
        <v>10.765731614859742</v>
      </c>
      <c r="O10" s="19"/>
      <c r="P10" s="20">
        <f t="shared" si="0"/>
        <v>1.1187806749239328</v>
      </c>
      <c r="Q10" s="20">
        <f t="shared" si="1"/>
        <v>0.29331973074828177</v>
      </c>
      <c r="R10" s="20">
        <f t="shared" si="2"/>
        <v>0.144584151607015</v>
      </c>
    </row>
    <row r="11" spans="2:18" ht="15" customHeight="1">
      <c r="B11" s="15">
        <v>6</v>
      </c>
      <c r="C11" s="8" t="s">
        <v>43</v>
      </c>
      <c r="D11" s="29">
        <v>12.467102789683434</v>
      </c>
      <c r="E11" s="21">
        <v>12.13846845496778</v>
      </c>
      <c r="F11" s="21">
        <v>12.010945935951483</v>
      </c>
      <c r="G11" s="21">
        <v>11.840554081933393</v>
      </c>
      <c r="H11" s="21">
        <v>11.66407465007776</v>
      </c>
      <c r="I11" s="21">
        <v>11.419502472872223</v>
      </c>
      <c r="J11" s="21">
        <v>11.482558139534884</v>
      </c>
      <c r="K11" s="21">
        <v>11.296829971181555</v>
      </c>
      <c r="L11" s="21">
        <v>11.122294916960241</v>
      </c>
      <c r="M11" s="35">
        <v>10.66030230708035</v>
      </c>
      <c r="N11" s="39">
        <v>10.326247416592855</v>
      </c>
      <c r="O11" s="19"/>
      <c r="P11" s="20">
        <f t="shared" si="0"/>
        <v>-2.140855373090579</v>
      </c>
      <c r="Q11" s="20">
        <f t="shared" si="1"/>
        <v>-1.093255056279368</v>
      </c>
      <c r="R11" s="20">
        <f t="shared" si="2"/>
        <v>-0.33405489048749537</v>
      </c>
    </row>
    <row r="12" spans="2:18" ht="15" customHeight="1">
      <c r="B12" s="15">
        <v>7</v>
      </c>
      <c r="C12" s="8" t="s">
        <v>42</v>
      </c>
      <c r="D12" s="29">
        <v>12.283075943321126</v>
      </c>
      <c r="E12" s="21">
        <v>12.172536604669569</v>
      </c>
      <c r="F12" s="21">
        <v>12.089043808920225</v>
      </c>
      <c r="G12" s="21">
        <v>12.105388084500355</v>
      </c>
      <c r="H12" s="21">
        <v>11.786081049056008</v>
      </c>
      <c r="I12" s="21">
        <v>11.481037924151696</v>
      </c>
      <c r="J12" s="21">
        <v>11.246983105390186</v>
      </c>
      <c r="K12" s="21">
        <v>11.2320311865508</v>
      </c>
      <c r="L12" s="21">
        <v>10.903273443268521</v>
      </c>
      <c r="M12" s="35">
        <v>10.642737896494157</v>
      </c>
      <c r="N12" s="39">
        <v>10.386534720460121</v>
      </c>
      <c r="O12" s="19"/>
      <c r="P12" s="20">
        <f t="shared" si="0"/>
        <v>-1.8965412228610052</v>
      </c>
      <c r="Q12" s="20">
        <f t="shared" si="1"/>
        <v>-1.0945032036915752</v>
      </c>
      <c r="R12" s="20">
        <f t="shared" si="2"/>
        <v>-0.2562031760340364</v>
      </c>
    </row>
    <row r="13" spans="2:18" ht="15" customHeight="1">
      <c r="B13" s="15">
        <v>8</v>
      </c>
      <c r="C13" s="8" t="s">
        <v>41</v>
      </c>
      <c r="D13" s="29">
        <v>12.762030323005932</v>
      </c>
      <c r="E13" s="21">
        <v>13.09431021044427</v>
      </c>
      <c r="F13" s="21">
        <v>12.946079708257358</v>
      </c>
      <c r="G13" s="21">
        <v>13.133701076963488</v>
      </c>
      <c r="H13" s="21">
        <v>12.998289698723852</v>
      </c>
      <c r="I13" s="21">
        <v>12.256678748825346</v>
      </c>
      <c r="J13" s="21">
        <v>12.293274531422272</v>
      </c>
      <c r="K13" s="21">
        <v>12.045835662381219</v>
      </c>
      <c r="L13" s="21">
        <v>11.602600339174675</v>
      </c>
      <c r="M13" s="35">
        <v>11.481269659708321</v>
      </c>
      <c r="N13" s="39">
        <v>11.096681096681097</v>
      </c>
      <c r="O13" s="19"/>
      <c r="P13" s="20">
        <f t="shared" si="0"/>
        <v>-1.6653492263248353</v>
      </c>
      <c r="Q13" s="20">
        <f t="shared" si="1"/>
        <v>-1.1599976521442485</v>
      </c>
      <c r="R13" s="20">
        <f t="shared" si="2"/>
        <v>-0.3845885630272239</v>
      </c>
    </row>
    <row r="14" spans="2:18" ht="15" customHeight="1">
      <c r="B14" s="15">
        <v>9</v>
      </c>
      <c r="C14" s="8" t="s">
        <v>40</v>
      </c>
      <c r="D14" s="29">
        <v>10.738808019774787</v>
      </c>
      <c r="E14" s="21">
        <v>10.689268702717849</v>
      </c>
      <c r="F14" s="21">
        <v>10.521788990825689</v>
      </c>
      <c r="G14" s="21">
        <v>10.266940451745379</v>
      </c>
      <c r="H14" s="21">
        <v>9.613359410260268</v>
      </c>
      <c r="I14" s="21">
        <v>8.73816545087692</v>
      </c>
      <c r="J14" s="21">
        <v>8.61878453038674</v>
      </c>
      <c r="K14" s="21">
        <v>8.25422365245374</v>
      </c>
      <c r="L14" s="21">
        <v>8.068181818181818</v>
      </c>
      <c r="M14" s="35">
        <v>8.085808580858085</v>
      </c>
      <c r="N14" s="39">
        <v>8.173157278957046</v>
      </c>
      <c r="O14" s="19"/>
      <c r="P14" s="20">
        <f t="shared" si="0"/>
        <v>-2.565650740817741</v>
      </c>
      <c r="Q14" s="20">
        <f t="shared" si="1"/>
        <v>-0.5650081719198745</v>
      </c>
      <c r="R14" s="20">
        <f t="shared" si="2"/>
        <v>0.0873486980989604</v>
      </c>
    </row>
    <row r="15" spans="2:18" ht="15" customHeight="1">
      <c r="B15" s="15">
        <v>10</v>
      </c>
      <c r="C15" s="8" t="s">
        <v>39</v>
      </c>
      <c r="D15" s="29">
        <v>14.923800259403372</v>
      </c>
      <c r="E15" s="21">
        <v>14.89188749796781</v>
      </c>
      <c r="F15" s="21">
        <v>15.033742580697618</v>
      </c>
      <c r="G15" s="21">
        <v>14.547687269750305</v>
      </c>
      <c r="H15" s="21">
        <v>14.367627785058978</v>
      </c>
      <c r="I15" s="21">
        <v>14.12971542025149</v>
      </c>
      <c r="J15" s="21">
        <v>13.9075595386275</v>
      </c>
      <c r="K15" s="21">
        <v>13.646922183507549</v>
      </c>
      <c r="L15" s="21">
        <v>13.061292750229953</v>
      </c>
      <c r="M15" s="35">
        <v>12.96049341556926</v>
      </c>
      <c r="N15" s="39">
        <v>12.467113638292455</v>
      </c>
      <c r="O15" s="19"/>
      <c r="P15" s="20">
        <f t="shared" si="0"/>
        <v>-2.456686621110917</v>
      </c>
      <c r="Q15" s="20">
        <f t="shared" si="1"/>
        <v>-1.6626017819590349</v>
      </c>
      <c r="R15" s="20">
        <f t="shared" si="2"/>
        <v>-0.4933797772768056</v>
      </c>
    </row>
    <row r="16" spans="2:18" ht="15" customHeight="1">
      <c r="B16" s="15">
        <v>11</v>
      </c>
      <c r="C16" s="8" t="s">
        <v>38</v>
      </c>
      <c r="D16" s="29">
        <v>11.605256981929124</v>
      </c>
      <c r="E16" s="21">
        <v>11.055634807417974</v>
      </c>
      <c r="F16" s="21">
        <v>11.007418042593923</v>
      </c>
      <c r="G16" s="21">
        <v>10.637782887571099</v>
      </c>
      <c r="H16" s="21">
        <v>10.38104543234001</v>
      </c>
      <c r="I16" s="21">
        <v>9.87012987012987</v>
      </c>
      <c r="J16" s="21">
        <v>9.573934837092732</v>
      </c>
      <c r="K16" s="21">
        <v>9.599800523625483</v>
      </c>
      <c r="L16" s="21">
        <v>9.493353398545272</v>
      </c>
      <c r="M16" s="35">
        <v>9.322678843226788</v>
      </c>
      <c r="N16" s="39">
        <v>9.44962329204444</v>
      </c>
      <c r="O16" s="19"/>
      <c r="P16" s="20">
        <f t="shared" si="0"/>
        <v>-2.1556336898846844</v>
      </c>
      <c r="Q16" s="20">
        <f t="shared" si="1"/>
        <v>-0.42050657808543157</v>
      </c>
      <c r="R16" s="20">
        <f t="shared" si="2"/>
        <v>0.12694444881765143</v>
      </c>
    </row>
    <row r="17" spans="2:18" ht="15" customHeight="1">
      <c r="B17" s="15">
        <v>12</v>
      </c>
      <c r="C17" s="8" t="s">
        <v>37</v>
      </c>
      <c r="D17" s="29">
        <v>13.079746413079747</v>
      </c>
      <c r="E17" s="21">
        <v>12.987736900780378</v>
      </c>
      <c r="F17" s="21">
        <v>12.789267747344885</v>
      </c>
      <c r="G17" s="21">
        <v>12.55187885586091</v>
      </c>
      <c r="H17" s="21">
        <v>12.154318880163878</v>
      </c>
      <c r="I17" s="21">
        <v>12.08462688283316</v>
      </c>
      <c r="J17" s="21">
        <v>11.662415951773708</v>
      </c>
      <c r="K17" s="21">
        <v>11.384292705663016</v>
      </c>
      <c r="L17" s="21">
        <v>11.098076020647584</v>
      </c>
      <c r="M17" s="35">
        <v>10.478092329378597</v>
      </c>
      <c r="N17" s="39">
        <v>10.047675804529202</v>
      </c>
      <c r="O17" s="19"/>
      <c r="P17" s="20">
        <f t="shared" si="0"/>
        <v>-3.032070608550544</v>
      </c>
      <c r="Q17" s="20">
        <f t="shared" si="1"/>
        <v>-2.0369510783039573</v>
      </c>
      <c r="R17" s="20">
        <f t="shared" si="2"/>
        <v>-0.4304165248493952</v>
      </c>
    </row>
    <row r="18" spans="2:18" ht="15" customHeight="1">
      <c r="B18" s="15">
        <v>13</v>
      </c>
      <c r="C18" s="8" t="s">
        <v>36</v>
      </c>
      <c r="D18" s="29">
        <v>9.652855543113102</v>
      </c>
      <c r="E18" s="21">
        <v>9.643510054844608</v>
      </c>
      <c r="F18" s="21">
        <v>9.425660027790645</v>
      </c>
      <c r="G18" s="21">
        <v>9.426422190879173</v>
      </c>
      <c r="H18" s="21">
        <v>9.165067178502879</v>
      </c>
      <c r="I18" s="21">
        <v>8.699902248289346</v>
      </c>
      <c r="J18" s="21">
        <v>8.965689957425495</v>
      </c>
      <c r="K18" s="21">
        <v>8.50954100051573</v>
      </c>
      <c r="L18" s="21">
        <v>8.085106382978724</v>
      </c>
      <c r="M18" s="35">
        <v>8.003233629749394</v>
      </c>
      <c r="N18" s="39">
        <v>7.658033973823447</v>
      </c>
      <c r="O18" s="19"/>
      <c r="P18" s="20">
        <f t="shared" si="0"/>
        <v>-1.9948215692896545</v>
      </c>
      <c r="Q18" s="20">
        <f t="shared" si="1"/>
        <v>-1.041868274465899</v>
      </c>
      <c r="R18" s="20">
        <f t="shared" si="2"/>
        <v>-0.3451996559259465</v>
      </c>
    </row>
    <row r="19" spans="2:18" ht="15" customHeight="1">
      <c r="B19" s="15">
        <v>14</v>
      </c>
      <c r="C19" s="8" t="s">
        <v>35</v>
      </c>
      <c r="D19" s="29">
        <v>12.28706300882534</v>
      </c>
      <c r="E19" s="21">
        <v>12.267481330617787</v>
      </c>
      <c r="F19" s="21">
        <v>12.454897768274757</v>
      </c>
      <c r="G19" s="21">
        <v>12.672048703017468</v>
      </c>
      <c r="H19" s="21">
        <v>12.72679290096985</v>
      </c>
      <c r="I19" s="21">
        <v>12.90217532890452</v>
      </c>
      <c r="J19" s="21">
        <v>13.022144747885598</v>
      </c>
      <c r="K19" s="21">
        <v>13.36473928755808</v>
      </c>
      <c r="L19" s="21">
        <v>13.604621635347891</v>
      </c>
      <c r="M19" s="35">
        <v>13.757284013174562</v>
      </c>
      <c r="N19" s="39">
        <v>13.748985832865257</v>
      </c>
      <c r="O19" s="19"/>
      <c r="P19" s="20">
        <f t="shared" si="0"/>
        <v>1.4619228240399167</v>
      </c>
      <c r="Q19" s="20">
        <f t="shared" si="1"/>
        <v>0.8468105039607376</v>
      </c>
      <c r="R19" s="20">
        <f t="shared" si="2"/>
        <v>-0.008298180309305181</v>
      </c>
    </row>
    <row r="20" spans="2:18" ht="15" customHeight="1">
      <c r="B20" s="15">
        <v>15</v>
      </c>
      <c r="C20" s="8" t="s">
        <v>34</v>
      </c>
      <c r="D20" s="29">
        <v>12.915068940197438</v>
      </c>
      <c r="E20" s="21">
        <v>12.928068163198429</v>
      </c>
      <c r="F20" s="21">
        <v>12.91276490882208</v>
      </c>
      <c r="G20" s="21">
        <v>12.633761924512651</v>
      </c>
      <c r="H20" s="21">
        <v>12.52308208829948</v>
      </c>
      <c r="I20" s="21">
        <v>12.331309041835357</v>
      </c>
      <c r="J20" s="21">
        <v>12.033407192773138</v>
      </c>
      <c r="K20" s="21">
        <v>11.796982167352537</v>
      </c>
      <c r="L20" s="21">
        <v>11.684174272429825</v>
      </c>
      <c r="M20" s="35">
        <v>11.365600691443388</v>
      </c>
      <c r="N20" s="39">
        <v>11.124683709972953</v>
      </c>
      <c r="O20" s="19"/>
      <c r="P20" s="20">
        <f t="shared" si="0"/>
        <v>-1.7903852302244854</v>
      </c>
      <c r="Q20" s="20">
        <f t="shared" si="1"/>
        <v>-1.206625331862405</v>
      </c>
      <c r="R20" s="20">
        <f t="shared" si="2"/>
        <v>-0.24091698147043594</v>
      </c>
    </row>
    <row r="21" spans="2:18" ht="15" customHeight="1">
      <c r="B21" s="15">
        <v>16</v>
      </c>
      <c r="C21" s="8" t="s">
        <v>33</v>
      </c>
      <c r="D21" s="29">
        <v>15.878850253620524</v>
      </c>
      <c r="E21" s="21">
        <v>15.11440305074802</v>
      </c>
      <c r="F21" s="21">
        <v>14.800675427648486</v>
      </c>
      <c r="G21" s="21">
        <v>14.43458980044346</v>
      </c>
      <c r="H21" s="21">
        <v>13.943986330881808</v>
      </c>
      <c r="I21" s="21">
        <v>13.410794602698651</v>
      </c>
      <c r="J21" s="21">
        <v>13.236620565243538</v>
      </c>
      <c r="K21" s="21">
        <v>12.434365725591661</v>
      </c>
      <c r="L21" s="21">
        <v>12.08259768173793</v>
      </c>
      <c r="M21" s="35">
        <v>11.56409858936599</v>
      </c>
      <c r="N21" s="39">
        <v>11.17283467647289</v>
      </c>
      <c r="O21" s="19"/>
      <c r="P21" s="20">
        <f t="shared" si="0"/>
        <v>-4.7060155771476335</v>
      </c>
      <c r="Q21" s="20">
        <f t="shared" si="1"/>
        <v>-2.237959926225761</v>
      </c>
      <c r="R21" s="20">
        <f t="shared" si="2"/>
        <v>-0.39126391289310014</v>
      </c>
    </row>
    <row r="22" spans="2:18" ht="15" customHeight="1">
      <c r="B22" s="15">
        <v>17</v>
      </c>
      <c r="C22" s="8" t="s">
        <v>32</v>
      </c>
      <c r="D22" s="29">
        <v>5.6622851365015165</v>
      </c>
      <c r="E22" s="21">
        <v>5.7501306847882905</v>
      </c>
      <c r="F22" s="21">
        <v>5.851063829787234</v>
      </c>
      <c r="G22" s="21">
        <v>6.083650190114068</v>
      </c>
      <c r="H22" s="21">
        <v>5.983379501385041</v>
      </c>
      <c r="I22" s="21">
        <v>6.508205998868139</v>
      </c>
      <c r="J22" s="21">
        <v>6.890561667631731</v>
      </c>
      <c r="K22" s="21">
        <v>6.291192330736968</v>
      </c>
      <c r="L22" s="21">
        <v>6.257668711656442</v>
      </c>
      <c r="M22" s="35">
        <v>6.1431285623812535</v>
      </c>
      <c r="N22" s="39">
        <v>5.847953216374268</v>
      </c>
      <c r="O22" s="19"/>
      <c r="P22" s="20">
        <f t="shared" si="0"/>
        <v>0.1856680798727517</v>
      </c>
      <c r="Q22" s="20">
        <f t="shared" si="1"/>
        <v>-0.6602527824938704</v>
      </c>
      <c r="R22" s="20">
        <f>N22-M22</f>
        <v>-0.29517534600698525</v>
      </c>
    </row>
    <row r="23" spans="2:18" ht="15" customHeight="1">
      <c r="B23" s="15">
        <v>18</v>
      </c>
      <c r="C23" s="8" t="s">
        <v>31</v>
      </c>
      <c r="D23" s="29">
        <v>8.18109610802224</v>
      </c>
      <c r="E23" s="21">
        <v>8.326530612244898</v>
      </c>
      <c r="F23" s="21">
        <v>8.992506244796003</v>
      </c>
      <c r="G23" s="21">
        <v>8.96551724137931</v>
      </c>
      <c r="H23" s="21">
        <v>9.306409130816505</v>
      </c>
      <c r="I23" s="21">
        <v>9.02461257976299</v>
      </c>
      <c r="J23" s="21">
        <v>8.831908831908832</v>
      </c>
      <c r="K23" s="21">
        <v>8.349705304518663</v>
      </c>
      <c r="L23" s="21">
        <v>7.801418439716312</v>
      </c>
      <c r="M23" s="35">
        <v>7.563025210084033</v>
      </c>
      <c r="N23" s="39">
        <v>7.11159737417943</v>
      </c>
      <c r="O23" s="19"/>
      <c r="P23" s="20">
        <f t="shared" si="0"/>
        <v>-1.06949873384281</v>
      </c>
      <c r="Q23" s="20">
        <f t="shared" si="1"/>
        <v>-1.9130152055835605</v>
      </c>
      <c r="R23" s="20">
        <f t="shared" si="2"/>
        <v>-0.4514278359046031</v>
      </c>
    </row>
    <row r="24" spans="2:18" ht="15" customHeight="1">
      <c r="B24" s="15">
        <v>19</v>
      </c>
      <c r="C24" s="10" t="s">
        <v>30</v>
      </c>
      <c r="D24" s="29">
        <v>6.203779786359902</v>
      </c>
      <c r="E24" s="21">
        <v>6.101128290848307</v>
      </c>
      <c r="F24" s="21">
        <v>5.388961321164711</v>
      </c>
      <c r="G24" s="21">
        <v>5.204626334519573</v>
      </c>
      <c r="H24" s="21">
        <v>4.9817184643510055</v>
      </c>
      <c r="I24" s="21">
        <v>5.126999059266227</v>
      </c>
      <c r="J24" s="21">
        <v>4.934687953555878</v>
      </c>
      <c r="K24" s="21">
        <v>4.75482912332838</v>
      </c>
      <c r="L24" s="21">
        <v>4.476093591047812</v>
      </c>
      <c r="M24" s="35">
        <v>4.33420365535248</v>
      </c>
      <c r="N24" s="39">
        <v>4.034427111350189</v>
      </c>
      <c r="O24" s="19"/>
      <c r="P24" s="20">
        <f t="shared" si="0"/>
        <v>-2.169352675009713</v>
      </c>
      <c r="Q24" s="20">
        <f t="shared" si="1"/>
        <v>-1.0925719479160385</v>
      </c>
      <c r="R24" s="20">
        <f t="shared" si="2"/>
        <v>-0.2997765440022917</v>
      </c>
    </row>
    <row r="25" spans="2:18" ht="15" customHeight="1">
      <c r="B25" s="15">
        <v>20</v>
      </c>
      <c r="C25" s="8" t="s">
        <v>29</v>
      </c>
      <c r="D25" s="29">
        <v>13.027744270205066</v>
      </c>
      <c r="E25" s="21">
        <v>12.951909959072305</v>
      </c>
      <c r="F25" s="21">
        <v>12.993019931040283</v>
      </c>
      <c r="G25" s="21">
        <v>12.870959742084814</v>
      </c>
      <c r="H25" s="21">
        <v>13.201697127937337</v>
      </c>
      <c r="I25" s="21">
        <v>12.935607606300497</v>
      </c>
      <c r="J25" s="21">
        <v>12.874275923961816</v>
      </c>
      <c r="K25" s="21">
        <v>12.737704918032785</v>
      </c>
      <c r="L25" s="21">
        <v>12.869352869352868</v>
      </c>
      <c r="M25" s="35">
        <v>12.549914432401597</v>
      </c>
      <c r="N25" s="39">
        <v>12.532467532467532</v>
      </c>
      <c r="O25" s="19"/>
      <c r="P25" s="20">
        <f t="shared" si="0"/>
        <v>-0.4952767377375338</v>
      </c>
      <c r="Q25" s="20">
        <f t="shared" si="1"/>
        <v>-0.40314007383296513</v>
      </c>
      <c r="R25" s="20">
        <f t="shared" si="2"/>
        <v>-0.017446899934064675</v>
      </c>
    </row>
    <row r="26" spans="2:18" ht="15" customHeight="1">
      <c r="B26" s="15">
        <v>21</v>
      </c>
      <c r="C26" s="8" t="s">
        <v>28</v>
      </c>
      <c r="D26" s="29">
        <v>10.528589946708916</v>
      </c>
      <c r="E26" s="21">
        <v>10.87142857142857</v>
      </c>
      <c r="F26" s="21">
        <v>11.333150834930194</v>
      </c>
      <c r="G26" s="21">
        <v>11.857817272979727</v>
      </c>
      <c r="H26" s="21">
        <v>12.01388888888889</v>
      </c>
      <c r="I26" s="21">
        <v>12.09959434885998</v>
      </c>
      <c r="J26" s="21">
        <v>12.292817679558011</v>
      </c>
      <c r="K26" s="21">
        <v>12.21278373485587</v>
      </c>
      <c r="L26" s="21">
        <v>12.24176437744277</v>
      </c>
      <c r="M26" s="35">
        <v>12.38214087631725</v>
      </c>
      <c r="N26" s="39">
        <v>12.019028963201343</v>
      </c>
      <c r="O26" s="19"/>
      <c r="P26" s="20">
        <f t="shared" si="0"/>
        <v>1.4904390164924273</v>
      </c>
      <c r="Q26" s="20">
        <f t="shared" si="1"/>
        <v>-0.08056538565863747</v>
      </c>
      <c r="R26" s="20">
        <f t="shared" si="2"/>
        <v>-0.3631119131159064</v>
      </c>
    </row>
    <row r="27" spans="2:18" ht="15" customHeight="1">
      <c r="B27" s="15">
        <v>22</v>
      </c>
      <c r="C27" s="8" t="s">
        <v>27</v>
      </c>
      <c r="D27" s="29">
        <v>12.277580071174377</v>
      </c>
      <c r="E27" s="21">
        <v>12.308335656537496</v>
      </c>
      <c r="F27" s="21">
        <v>12.172442941673712</v>
      </c>
      <c r="G27" s="21">
        <v>12.414942369115401</v>
      </c>
      <c r="H27" s="21">
        <v>12.672366243794816</v>
      </c>
      <c r="I27" s="21">
        <v>12.830760749724366</v>
      </c>
      <c r="J27" s="21">
        <v>12.851573377889167</v>
      </c>
      <c r="K27" s="21">
        <v>13.073713490959666</v>
      </c>
      <c r="L27" s="21">
        <v>12.957231288688801</v>
      </c>
      <c r="M27" s="35">
        <v>12.768361581920903</v>
      </c>
      <c r="N27" s="39">
        <v>12.643020594965677</v>
      </c>
      <c r="O27" s="19"/>
      <c r="P27" s="20">
        <f t="shared" si="0"/>
        <v>0.36544052379129965</v>
      </c>
      <c r="Q27" s="20">
        <f t="shared" si="1"/>
        <v>-0.18774015475868921</v>
      </c>
      <c r="R27" s="20">
        <f t="shared" si="2"/>
        <v>-0.12534098695522644</v>
      </c>
    </row>
    <row r="28" spans="2:18" ht="15" customHeight="1">
      <c r="B28" s="15">
        <v>23</v>
      </c>
      <c r="C28" s="8" t="s">
        <v>26</v>
      </c>
      <c r="D28" s="29">
        <v>13.457097175341978</v>
      </c>
      <c r="E28" s="21">
        <v>13.19593147751606</v>
      </c>
      <c r="F28" s="21">
        <v>13.068834496774764</v>
      </c>
      <c r="G28" s="21">
        <v>13.320215587304304</v>
      </c>
      <c r="H28" s="21">
        <v>13.54943829860218</v>
      </c>
      <c r="I28" s="21">
        <v>13.52727900552486</v>
      </c>
      <c r="J28" s="21">
        <v>13.800442703899199</v>
      </c>
      <c r="K28" s="21">
        <v>14.14141414141414</v>
      </c>
      <c r="L28" s="21">
        <v>14.300041788549938</v>
      </c>
      <c r="M28" s="35">
        <v>14.676989676989677</v>
      </c>
      <c r="N28" s="39">
        <v>14.8421926910299</v>
      </c>
      <c r="O28" s="19"/>
      <c r="P28" s="20">
        <f t="shared" si="0"/>
        <v>1.3850955156879223</v>
      </c>
      <c r="Q28" s="20">
        <f t="shared" si="1"/>
        <v>1.31491368550504</v>
      </c>
      <c r="R28" s="20">
        <f t="shared" si="2"/>
        <v>0.1652030140402232</v>
      </c>
    </row>
    <row r="29" spans="2:18" ht="15" customHeight="1">
      <c r="B29" s="15">
        <v>24</v>
      </c>
      <c r="C29" s="8" t="s">
        <v>25</v>
      </c>
      <c r="D29" s="29">
        <v>12.644399799095932</v>
      </c>
      <c r="E29" s="21">
        <v>12.401138880101234</v>
      </c>
      <c r="F29" s="21">
        <v>12.438572978492566</v>
      </c>
      <c r="G29" s="21">
        <v>12.043677715319506</v>
      </c>
      <c r="H29" s="21">
        <v>11.94263363754889</v>
      </c>
      <c r="I29" s="21">
        <v>11.779415635693603</v>
      </c>
      <c r="J29" s="21">
        <v>11.474108855234443</v>
      </c>
      <c r="K29" s="21">
        <v>11.133360032038446</v>
      </c>
      <c r="L29" s="21">
        <v>10.880409869219362</v>
      </c>
      <c r="M29" s="35">
        <v>10.488417906392229</v>
      </c>
      <c r="N29" s="39">
        <v>10.457111386479417</v>
      </c>
      <c r="O29" s="19"/>
      <c r="P29" s="20">
        <f t="shared" si="0"/>
        <v>-2.1872884126165157</v>
      </c>
      <c r="Q29" s="20">
        <f t="shared" si="1"/>
        <v>-1.322304249214186</v>
      </c>
      <c r="R29" s="20">
        <f t="shared" si="2"/>
        <v>-0.03130651991281219</v>
      </c>
    </row>
    <row r="30" spans="2:18" ht="15" customHeight="1">
      <c r="B30" s="15">
        <v>25</v>
      </c>
      <c r="C30" s="8" t="s">
        <v>24</v>
      </c>
      <c r="D30" s="29">
        <v>16.451443569553806</v>
      </c>
      <c r="E30" s="21">
        <v>16.277847835224886</v>
      </c>
      <c r="F30" s="21">
        <v>15.88931977780107</v>
      </c>
      <c r="G30" s="21">
        <v>15.84282579161877</v>
      </c>
      <c r="H30" s="21">
        <v>15.206078268109907</v>
      </c>
      <c r="I30" s="21">
        <v>15.2784927416864</v>
      </c>
      <c r="J30" s="21">
        <v>14.73409801876955</v>
      </c>
      <c r="K30" s="21">
        <v>14.665282823040995</v>
      </c>
      <c r="L30" s="21">
        <v>14.514628346945106</v>
      </c>
      <c r="M30" s="35">
        <v>14.53319502074689</v>
      </c>
      <c r="N30" s="39">
        <v>14.361924686192468</v>
      </c>
      <c r="O30" s="19"/>
      <c r="P30" s="20">
        <f t="shared" si="0"/>
        <v>-2.089518883361338</v>
      </c>
      <c r="Q30" s="20">
        <f t="shared" si="1"/>
        <v>-0.916568055493931</v>
      </c>
      <c r="R30" s="20">
        <f t="shared" si="2"/>
        <v>-0.1712703345544213</v>
      </c>
    </row>
    <row r="31" spans="2:18" ht="15" customHeight="1">
      <c r="B31" s="15">
        <v>26</v>
      </c>
      <c r="C31" s="8" t="s">
        <v>23</v>
      </c>
      <c r="D31" s="29">
        <v>13.926351028216164</v>
      </c>
      <c r="E31" s="21">
        <v>13.952599388379205</v>
      </c>
      <c r="F31" s="21">
        <v>14.037100784088736</v>
      </c>
      <c r="G31" s="21">
        <v>13.712695518664237</v>
      </c>
      <c r="H31" s="21">
        <v>13.59653346172364</v>
      </c>
      <c r="I31" s="21">
        <v>13.570474918939537</v>
      </c>
      <c r="J31" s="21">
        <v>13.54998099581908</v>
      </c>
      <c r="K31" s="21">
        <v>13.470965309200603</v>
      </c>
      <c r="L31" s="21">
        <v>13.298517206005783</v>
      </c>
      <c r="M31" s="35">
        <v>13.386557742294839</v>
      </c>
      <c r="N31" s="39">
        <v>13.540132547864506</v>
      </c>
      <c r="O31" s="19"/>
      <c r="P31" s="20">
        <f t="shared" si="0"/>
        <v>-0.3862184803516584</v>
      </c>
      <c r="Q31" s="20">
        <f t="shared" si="1"/>
        <v>-0.030342371075031238</v>
      </c>
      <c r="R31" s="20">
        <f t="shared" si="2"/>
        <v>0.15357480556966685</v>
      </c>
    </row>
    <row r="32" spans="2:18" ht="15" customHeight="1">
      <c r="B32" s="15">
        <v>27</v>
      </c>
      <c r="C32" s="8" t="s">
        <v>22</v>
      </c>
      <c r="D32" s="29">
        <v>13.333333333333334</v>
      </c>
      <c r="E32" s="21">
        <v>13.071227980597397</v>
      </c>
      <c r="F32" s="21">
        <v>13.222405690334051</v>
      </c>
      <c r="G32" s="21">
        <v>13.307936507936507</v>
      </c>
      <c r="H32" s="21">
        <v>13.498341413625925</v>
      </c>
      <c r="I32" s="21">
        <v>13.237924865831843</v>
      </c>
      <c r="J32" s="21">
        <v>13.224311099665206</v>
      </c>
      <c r="K32" s="21">
        <v>13.221216041397154</v>
      </c>
      <c r="L32" s="21">
        <v>13.388365793886237</v>
      </c>
      <c r="M32" s="35">
        <v>13.07912545549193</v>
      </c>
      <c r="N32" s="39">
        <v>12.73230525899565</v>
      </c>
      <c r="O32" s="19"/>
      <c r="P32" s="20">
        <f t="shared" si="0"/>
        <v>-0.6010280743376839</v>
      </c>
      <c r="Q32" s="20">
        <f t="shared" si="1"/>
        <v>-0.5056196068361931</v>
      </c>
      <c r="R32" s="20">
        <f t="shared" si="2"/>
        <v>-0.3468201964962798</v>
      </c>
    </row>
    <row r="33" spans="2:18" ht="15" customHeight="1">
      <c r="B33" s="15">
        <v>28</v>
      </c>
      <c r="C33" s="8" t="s">
        <v>21</v>
      </c>
      <c r="D33" s="29">
        <v>12.8057203217681</v>
      </c>
      <c r="E33" s="21">
        <v>12.859587645668649</v>
      </c>
      <c r="F33" s="21">
        <v>12.631664897525924</v>
      </c>
      <c r="G33" s="21">
        <v>12.745179177356617</v>
      </c>
      <c r="H33" s="21">
        <v>12.664951448252967</v>
      </c>
      <c r="I33" s="21">
        <v>12.295694018086783</v>
      </c>
      <c r="J33" s="21">
        <v>11.987645045496285</v>
      </c>
      <c r="K33" s="21">
        <v>11.472660181147267</v>
      </c>
      <c r="L33" s="21">
        <v>11.126152804805821</v>
      </c>
      <c r="M33" s="35">
        <v>10.906623696039352</v>
      </c>
      <c r="N33" s="39">
        <v>11.12112768398623</v>
      </c>
      <c r="O33" s="19"/>
      <c r="P33" s="20">
        <f t="shared" si="0"/>
        <v>-1.6845926377818685</v>
      </c>
      <c r="Q33" s="20">
        <f t="shared" si="1"/>
        <v>-1.1745663341005521</v>
      </c>
      <c r="R33" s="20">
        <f t="shared" si="2"/>
        <v>0.21450398794687864</v>
      </c>
    </row>
    <row r="34" spans="2:18" ht="15" customHeight="1">
      <c r="B34" s="15">
        <v>29</v>
      </c>
      <c r="C34" s="8" t="s">
        <v>20</v>
      </c>
      <c r="D34" s="29">
        <v>12.27575313099402</v>
      </c>
      <c r="E34" s="21">
        <v>12.316615489593994</v>
      </c>
      <c r="F34" s="21">
        <v>11.722953634802519</v>
      </c>
      <c r="G34" s="21">
        <v>11.527344201641808</v>
      </c>
      <c r="H34" s="21">
        <v>11.157455683003128</v>
      </c>
      <c r="I34" s="21">
        <v>11.143695014662756</v>
      </c>
      <c r="J34" s="21">
        <v>10.46746758653503</v>
      </c>
      <c r="K34" s="21">
        <v>10.326021088352928</v>
      </c>
      <c r="L34" s="21">
        <v>9.841698367897902</v>
      </c>
      <c r="M34" s="35">
        <v>9.792284866468842</v>
      </c>
      <c r="N34" s="39">
        <v>9.489961341813194</v>
      </c>
      <c r="O34" s="19"/>
      <c r="P34" s="20">
        <f t="shared" si="0"/>
        <v>-2.785791789180827</v>
      </c>
      <c r="Q34" s="20">
        <f t="shared" si="1"/>
        <v>-1.6537336728495617</v>
      </c>
      <c r="R34" s="20">
        <f t="shared" si="2"/>
        <v>-0.30232352465564816</v>
      </c>
    </row>
    <row r="35" spans="2:18" ht="15" customHeight="1">
      <c r="B35" s="15">
        <v>30</v>
      </c>
      <c r="C35" s="8" t="s">
        <v>19</v>
      </c>
      <c r="D35" s="29">
        <v>12.979489588226084</v>
      </c>
      <c r="E35" s="21">
        <v>12.86072772898369</v>
      </c>
      <c r="F35" s="21">
        <v>12.784450063211125</v>
      </c>
      <c r="G35" s="21">
        <v>12.285485164394547</v>
      </c>
      <c r="H35" s="21">
        <v>11.985199485199486</v>
      </c>
      <c r="I35" s="21">
        <v>12.19237574392794</v>
      </c>
      <c r="J35" s="21">
        <v>12.306451612903226</v>
      </c>
      <c r="K35" s="21">
        <v>11.958122035007362</v>
      </c>
      <c r="L35" s="21">
        <v>11.854402361042794</v>
      </c>
      <c r="M35" s="35">
        <v>11.810766721044045</v>
      </c>
      <c r="N35" s="39">
        <v>12.371959026888604</v>
      </c>
      <c r="O35" s="19"/>
      <c r="P35" s="20">
        <f t="shared" si="0"/>
        <v>-0.6075305613374802</v>
      </c>
      <c r="Q35" s="20">
        <f t="shared" si="1"/>
        <v>0.17958328296066384</v>
      </c>
      <c r="R35" s="20">
        <f t="shared" si="2"/>
        <v>0.5611923058445587</v>
      </c>
    </row>
    <row r="36" spans="2:18" ht="15" customHeight="1">
      <c r="B36" s="15">
        <v>31</v>
      </c>
      <c r="C36" s="8" t="s">
        <v>18</v>
      </c>
      <c r="D36" s="29">
        <v>13.27489041953663</v>
      </c>
      <c r="E36" s="21">
        <v>13.183567528864227</v>
      </c>
      <c r="F36" s="21">
        <v>12.715614557933714</v>
      </c>
      <c r="G36" s="21">
        <v>12.67235123367199</v>
      </c>
      <c r="H36" s="21">
        <v>12.397152630119257</v>
      </c>
      <c r="I36" s="21">
        <v>12.279893057988383</v>
      </c>
      <c r="J36" s="21">
        <v>11.874533233756534</v>
      </c>
      <c r="K36" s="21">
        <v>11.709097716211158</v>
      </c>
      <c r="L36" s="21">
        <v>11.612903225806452</v>
      </c>
      <c r="M36" s="35">
        <v>11.477400074710497</v>
      </c>
      <c r="N36" s="39">
        <v>11.380579409266774</v>
      </c>
      <c r="O36" s="19"/>
      <c r="P36" s="20">
        <f t="shared" si="0"/>
        <v>-1.8943110102698562</v>
      </c>
      <c r="Q36" s="20">
        <f t="shared" si="1"/>
        <v>-0.8993136487216091</v>
      </c>
      <c r="R36" s="20">
        <f t="shared" si="2"/>
        <v>-0.09682066544372248</v>
      </c>
    </row>
    <row r="37" spans="2:18" ht="15" customHeight="1">
      <c r="B37" s="15">
        <v>32</v>
      </c>
      <c r="C37" s="8" t="s">
        <v>17</v>
      </c>
      <c r="D37" s="29">
        <v>15.794788931528982</v>
      </c>
      <c r="E37" s="21">
        <v>15.28004350190321</v>
      </c>
      <c r="F37" s="21">
        <v>15.019115237575095</v>
      </c>
      <c r="G37" s="21">
        <v>14.588822632089862</v>
      </c>
      <c r="H37" s="21">
        <v>14.158367574343616</v>
      </c>
      <c r="I37" s="21">
        <v>13.82250174703005</v>
      </c>
      <c r="J37" s="21">
        <v>13.3731553056922</v>
      </c>
      <c r="K37" s="21">
        <v>13.233943333568854</v>
      </c>
      <c r="L37" s="21">
        <v>13.15624346371052</v>
      </c>
      <c r="M37" s="35">
        <v>12.885270994225284</v>
      </c>
      <c r="N37" s="39">
        <v>12.729686299168588</v>
      </c>
      <c r="O37" s="19"/>
      <c r="P37" s="20">
        <f t="shared" si="0"/>
        <v>-3.0651026323603947</v>
      </c>
      <c r="Q37" s="20">
        <f t="shared" si="1"/>
        <v>-1.0928154478614616</v>
      </c>
      <c r="R37" s="20">
        <f t="shared" si="2"/>
        <v>-0.15558469505669592</v>
      </c>
    </row>
    <row r="38" spans="2:18" ht="15" customHeight="1">
      <c r="B38" s="15">
        <v>33</v>
      </c>
      <c r="C38" s="8" t="s">
        <v>16</v>
      </c>
      <c r="D38" s="29">
        <v>12.194900644224663</v>
      </c>
      <c r="E38" s="21">
        <v>11.572153065929</v>
      </c>
      <c r="F38" s="21">
        <v>11.203814064362335</v>
      </c>
      <c r="G38" s="21">
        <v>10.816080215393185</v>
      </c>
      <c r="H38" s="21">
        <v>10.54797082476155</v>
      </c>
      <c r="I38" s="21">
        <v>10.13006740719643</v>
      </c>
      <c r="J38" s="21">
        <v>9.484337349397592</v>
      </c>
      <c r="K38" s="21">
        <v>9.389395275899245</v>
      </c>
      <c r="L38" s="21">
        <v>9.572160883280757</v>
      </c>
      <c r="M38" s="35">
        <v>9.556109725685785</v>
      </c>
      <c r="N38" s="39">
        <v>9.47981522394055</v>
      </c>
      <c r="O38" s="19"/>
      <c r="P38" s="20">
        <f t="shared" si="0"/>
        <v>-2.7150854202841135</v>
      </c>
      <c r="Q38" s="20">
        <f t="shared" si="1"/>
        <v>-0.6502521832558799</v>
      </c>
      <c r="R38" s="20">
        <f>N38-M38</f>
        <v>-0.07629450174523456</v>
      </c>
    </row>
    <row r="39" spans="2:18" ht="15" customHeight="1">
      <c r="B39" s="15">
        <v>34</v>
      </c>
      <c r="C39" s="8" t="s">
        <v>15</v>
      </c>
      <c r="D39" s="29">
        <v>11.935953420669577</v>
      </c>
      <c r="E39" s="21">
        <v>11.390708755211437</v>
      </c>
      <c r="F39" s="21">
        <v>11.322436849925706</v>
      </c>
      <c r="G39" s="21">
        <v>11.843640606767794</v>
      </c>
      <c r="H39" s="21">
        <v>11.918475852902082</v>
      </c>
      <c r="I39" s="21">
        <v>11.716903073286051</v>
      </c>
      <c r="J39" s="21">
        <v>11.584553928095872</v>
      </c>
      <c r="K39" s="21">
        <v>11.420822660840741</v>
      </c>
      <c r="L39" s="21">
        <v>11.209529627367134</v>
      </c>
      <c r="M39" s="35">
        <v>10.930553426337575</v>
      </c>
      <c r="N39" s="39">
        <v>10.814563406356063</v>
      </c>
      <c r="O39" s="19"/>
      <c r="P39" s="20">
        <f t="shared" si="0"/>
        <v>-1.1213900143135138</v>
      </c>
      <c r="Q39" s="20">
        <f t="shared" si="1"/>
        <v>-0.9023396669299881</v>
      </c>
      <c r="R39" s="20">
        <f t="shared" si="2"/>
        <v>-0.1159900199815116</v>
      </c>
    </row>
    <row r="40" spans="2:18" ht="15" customHeight="1">
      <c r="B40" s="15">
        <v>35</v>
      </c>
      <c r="C40" s="8" t="s">
        <v>14</v>
      </c>
      <c r="D40" s="29">
        <v>11.747285291214215</v>
      </c>
      <c r="E40" s="21">
        <v>11.838370345633662</v>
      </c>
      <c r="F40" s="21">
        <v>11.40291426635039</v>
      </c>
      <c r="G40" s="21">
        <v>11.478499229056021</v>
      </c>
      <c r="H40" s="21">
        <v>11.548867095028745</v>
      </c>
      <c r="I40" s="21">
        <v>10.99476439790576</v>
      </c>
      <c r="J40" s="21">
        <v>10.531750129065564</v>
      </c>
      <c r="K40" s="21">
        <v>10.628353816859962</v>
      </c>
      <c r="L40" s="21">
        <v>10.494571773220748</v>
      </c>
      <c r="M40" s="35">
        <v>10.213735108619481</v>
      </c>
      <c r="N40" s="39">
        <v>9.931083230252694</v>
      </c>
      <c r="O40" s="19"/>
      <c r="P40" s="20">
        <f t="shared" si="0"/>
        <v>-1.8162020609615208</v>
      </c>
      <c r="Q40" s="20">
        <f t="shared" si="1"/>
        <v>-1.0636811676530655</v>
      </c>
      <c r="R40" s="20">
        <f t="shared" si="2"/>
        <v>-0.28265187836678685</v>
      </c>
    </row>
    <row r="41" spans="2:18" ht="15" customHeight="1">
      <c r="B41" s="15">
        <v>36</v>
      </c>
      <c r="C41" s="8" t="s">
        <v>13</v>
      </c>
      <c r="D41" s="29">
        <v>9.076655052264808</v>
      </c>
      <c r="E41" s="21">
        <v>8.427066595250848</v>
      </c>
      <c r="F41" s="21">
        <v>7.737014166363966</v>
      </c>
      <c r="G41" s="21">
        <v>7.046223224351747</v>
      </c>
      <c r="H41" s="21">
        <v>6.0089164566776505</v>
      </c>
      <c r="I41" s="21">
        <v>5.832678711704635</v>
      </c>
      <c r="J41" s="21">
        <v>5.548854041013269</v>
      </c>
      <c r="K41" s="21">
        <v>5.3767820773930755</v>
      </c>
      <c r="L41" s="21">
        <v>5.482593287471336</v>
      </c>
      <c r="M41" s="35">
        <v>5.50883095037847</v>
      </c>
      <c r="N41" s="39">
        <v>5.384778460886156</v>
      </c>
      <c r="O41" s="19"/>
      <c r="P41" s="20">
        <f t="shared" si="0"/>
        <v>-3.6918765913786524</v>
      </c>
      <c r="Q41" s="20">
        <f t="shared" si="1"/>
        <v>-0.4479002508184795</v>
      </c>
      <c r="R41" s="20">
        <f t="shared" si="2"/>
        <v>-0.12405248949231407</v>
      </c>
    </row>
    <row r="42" spans="2:18" ht="15" customHeight="1">
      <c r="B42" s="15">
        <v>37</v>
      </c>
      <c r="C42" s="8" t="s">
        <v>12</v>
      </c>
      <c r="D42" s="29">
        <v>12.044646142524225</v>
      </c>
      <c r="E42" s="21">
        <v>11.980889378904815</v>
      </c>
      <c r="F42" s="21">
        <v>11.68767592705911</v>
      </c>
      <c r="G42" s="21">
        <v>11.95166163141994</v>
      </c>
      <c r="H42" s="21">
        <v>11.722719574159205</v>
      </c>
      <c r="I42" s="21">
        <v>12.134043067989355</v>
      </c>
      <c r="J42" s="21">
        <v>12.190107630910632</v>
      </c>
      <c r="K42" s="21">
        <v>12.63030303030303</v>
      </c>
      <c r="L42" s="21">
        <v>12.735676924948303</v>
      </c>
      <c r="M42" s="35">
        <v>13.01247771836007</v>
      </c>
      <c r="N42" s="39">
        <v>13.042960847316435</v>
      </c>
      <c r="O42" s="19"/>
      <c r="P42" s="20">
        <f t="shared" si="0"/>
        <v>0.9983147047922092</v>
      </c>
      <c r="Q42" s="20">
        <f t="shared" si="1"/>
        <v>0.90891777932708</v>
      </c>
      <c r="R42" s="20">
        <f t="shared" si="2"/>
        <v>0.03048312895636407</v>
      </c>
    </row>
    <row r="43" spans="2:18" ht="15" customHeight="1">
      <c r="B43" s="15">
        <v>38</v>
      </c>
      <c r="C43" s="8" t="s">
        <v>11</v>
      </c>
      <c r="D43" s="29">
        <v>9.98588567395907</v>
      </c>
      <c r="E43" s="21">
        <v>9.822361546499478</v>
      </c>
      <c r="F43" s="21">
        <v>9.929577464788734</v>
      </c>
      <c r="G43" s="21">
        <v>10.721649484536082</v>
      </c>
      <c r="H43" s="21">
        <v>11.04670985339243</v>
      </c>
      <c r="I43" s="21">
        <v>11.879194630872483</v>
      </c>
      <c r="J43" s="21">
        <v>11.865524060646012</v>
      </c>
      <c r="K43" s="21">
        <v>12.230692741133577</v>
      </c>
      <c r="L43" s="21">
        <v>12.68104280656582</v>
      </c>
      <c r="M43" s="35">
        <v>13.241292751804204</v>
      </c>
      <c r="N43" s="39">
        <v>13.445635528330783</v>
      </c>
      <c r="O43" s="19"/>
      <c r="P43" s="20">
        <f t="shared" si="0"/>
        <v>3.4597498543717133</v>
      </c>
      <c r="Q43" s="20">
        <f t="shared" si="1"/>
        <v>1.5664408974582997</v>
      </c>
      <c r="R43" s="20">
        <f t="shared" si="2"/>
        <v>0.20434277652657862</v>
      </c>
    </row>
    <row r="44" spans="2:18" ht="15" customHeight="1">
      <c r="B44" s="15">
        <v>39</v>
      </c>
      <c r="C44" s="8" t="s">
        <v>10</v>
      </c>
      <c r="D44" s="29">
        <v>12.437655860349127</v>
      </c>
      <c r="E44" s="21">
        <v>11.79956336417507</v>
      </c>
      <c r="F44" s="21">
        <v>11.54885654885655</v>
      </c>
      <c r="G44" s="21">
        <v>11.257796257796258</v>
      </c>
      <c r="H44" s="21">
        <v>10.750338224581121</v>
      </c>
      <c r="I44" s="21">
        <v>10.623771594082964</v>
      </c>
      <c r="J44" s="21">
        <v>10.307581524534513</v>
      </c>
      <c r="K44" s="21">
        <v>10.25010250102501</v>
      </c>
      <c r="L44" s="21">
        <v>10.34379372376574</v>
      </c>
      <c r="M44" s="35">
        <v>10.641891891891891</v>
      </c>
      <c r="N44" s="39">
        <v>10.971566361900935</v>
      </c>
      <c r="O44" s="19"/>
      <c r="P44" s="20">
        <f t="shared" si="0"/>
        <v>-1.4660894984481914</v>
      </c>
      <c r="Q44" s="20">
        <f t="shared" si="1"/>
        <v>0.34779476781797136</v>
      </c>
      <c r="R44" s="20">
        <f t="shared" si="2"/>
        <v>0.32967447000904393</v>
      </c>
    </row>
    <row r="45" spans="2:18" ht="15" customHeight="1">
      <c r="B45" s="15">
        <v>40</v>
      </c>
      <c r="C45" s="9" t="s">
        <v>9</v>
      </c>
      <c r="D45" s="29">
        <v>14.431321792590197</v>
      </c>
      <c r="E45" s="21">
        <v>13.684038020321207</v>
      </c>
      <c r="F45" s="21">
        <v>13.191912495856812</v>
      </c>
      <c r="G45" s="21">
        <v>13.18143459915612</v>
      </c>
      <c r="H45" s="21">
        <v>12.832011038289066</v>
      </c>
      <c r="I45" s="21">
        <v>12.725069252077562</v>
      </c>
      <c r="J45" s="21">
        <v>13.307537012113055</v>
      </c>
      <c r="K45" s="21">
        <v>13.274336283185843</v>
      </c>
      <c r="L45" s="21">
        <v>13.693633952254642</v>
      </c>
      <c r="M45" s="35">
        <v>14.141078838174273</v>
      </c>
      <c r="N45" s="39">
        <v>14.226289517470883</v>
      </c>
      <c r="O45" s="19"/>
      <c r="P45" s="20">
        <f t="shared" si="0"/>
        <v>-0.2050322751193132</v>
      </c>
      <c r="Q45" s="20">
        <f t="shared" si="1"/>
        <v>1.5012202653933215</v>
      </c>
      <c r="R45" s="20">
        <f t="shared" si="2"/>
        <v>0.08521067929661008</v>
      </c>
    </row>
    <row r="46" spans="2:18" ht="15" customHeight="1">
      <c r="B46" s="15">
        <v>41</v>
      </c>
      <c r="C46" s="8" t="s">
        <v>8</v>
      </c>
      <c r="D46" s="29">
        <v>9.914841849148418</v>
      </c>
      <c r="E46" s="21">
        <v>9.44233206590621</v>
      </c>
      <c r="F46" s="21">
        <v>9.108402822322</v>
      </c>
      <c r="G46" s="21">
        <v>8.70712401055409</v>
      </c>
      <c r="H46" s="21">
        <v>8.815612382234187</v>
      </c>
      <c r="I46" s="21">
        <v>8.698630136986301</v>
      </c>
      <c r="J46" s="21">
        <v>8.72905027932961</v>
      </c>
      <c r="K46" s="21">
        <v>8.992023205221175</v>
      </c>
      <c r="L46" s="21">
        <v>9.118086696562033</v>
      </c>
      <c r="M46" s="35">
        <v>8.993082244427363</v>
      </c>
      <c r="N46" s="39">
        <v>8.688783570300158</v>
      </c>
      <c r="O46" s="19"/>
      <c r="P46" s="20">
        <f t="shared" si="0"/>
        <v>-1.2260582788482601</v>
      </c>
      <c r="Q46" s="20">
        <f t="shared" si="1"/>
        <v>-0.009846566686142921</v>
      </c>
      <c r="R46" s="20">
        <f t="shared" si="2"/>
        <v>-0.3042986741272049</v>
      </c>
    </row>
    <row r="47" spans="2:18" ht="15" customHeight="1" thickBot="1">
      <c r="B47" s="15">
        <v>42</v>
      </c>
      <c r="C47" s="14" t="s">
        <v>7</v>
      </c>
      <c r="D47" s="30">
        <v>10.892217518723543</v>
      </c>
      <c r="E47" s="31">
        <v>10.575324243431993</v>
      </c>
      <c r="F47" s="31">
        <v>10.581473968897905</v>
      </c>
      <c r="G47" s="31">
        <v>10.492139439507861</v>
      </c>
      <c r="H47" s="31">
        <v>10.089176429445708</v>
      </c>
      <c r="I47" s="31">
        <v>9.82556069775721</v>
      </c>
      <c r="J47" s="31">
        <v>9.500630971696413</v>
      </c>
      <c r="K47" s="31">
        <v>9.114391143911439</v>
      </c>
      <c r="L47" s="31">
        <v>9.029975795941166</v>
      </c>
      <c r="M47" s="36">
        <v>8.61515208766295</v>
      </c>
      <c r="N47" s="40">
        <v>8.605750295391887</v>
      </c>
      <c r="O47" s="19"/>
      <c r="P47" s="20">
        <f t="shared" si="0"/>
        <v>-2.2864672233316554</v>
      </c>
      <c r="Q47" s="20">
        <f t="shared" si="1"/>
        <v>-1.2198104023653222</v>
      </c>
      <c r="R47" s="20">
        <f t="shared" si="2"/>
        <v>-0.009401792271063414</v>
      </c>
    </row>
    <row r="48" spans="2:18" ht="15.75" customHeight="1" thickBot="1" thickTop="1">
      <c r="B48" s="62" t="s">
        <v>6</v>
      </c>
      <c r="C48" s="63"/>
      <c r="D48" s="32">
        <v>12.553864459417785</v>
      </c>
      <c r="E48" s="33">
        <v>12.367474700961528</v>
      </c>
      <c r="F48" s="33">
        <v>12.237391786476946</v>
      </c>
      <c r="G48" s="33">
        <v>12.12722179528496</v>
      </c>
      <c r="H48" s="33">
        <v>11.979868464375539</v>
      </c>
      <c r="I48" s="33">
        <v>11.814572408845985</v>
      </c>
      <c r="J48" s="33">
        <v>11.663944381622482</v>
      </c>
      <c r="K48" s="33">
        <v>11.564969468390805</v>
      </c>
      <c r="L48" s="33">
        <v>11.46995041192139</v>
      </c>
      <c r="M48" s="37">
        <v>11.35407169893335</v>
      </c>
      <c r="N48" s="41">
        <v>11.2762019394545</v>
      </c>
      <c r="O48" s="19"/>
      <c r="P48" s="13">
        <f t="shared" si="0"/>
        <v>-1.2776625199632843</v>
      </c>
      <c r="Q48" s="13">
        <f t="shared" si="1"/>
        <v>-0.5383704693914844</v>
      </c>
      <c r="R48" s="13">
        <f t="shared" si="2"/>
        <v>-0.07786975947884933</v>
      </c>
    </row>
    <row r="49" spans="2:18" ht="15" customHeight="1">
      <c r="B49" s="44" t="s">
        <v>5</v>
      </c>
      <c r="C49" s="44"/>
      <c r="D49" s="44"/>
      <c r="E49" s="44"/>
      <c r="F49" s="12" t="s">
        <v>4</v>
      </c>
      <c r="G49" s="42"/>
      <c r="H49" s="42"/>
      <c r="I49" s="42"/>
      <c r="J49" s="42"/>
      <c r="K49" s="42"/>
      <c r="L49" s="3"/>
      <c r="M49" s="1"/>
      <c r="N49" s="45" t="s">
        <v>3</v>
      </c>
      <c r="O49" s="45"/>
      <c r="P49" s="45"/>
      <c r="Q49" s="45"/>
      <c r="R49" s="45"/>
    </row>
    <row r="50" spans="2:18" ht="15" customHeight="1">
      <c r="B50" s="42"/>
      <c r="C50" s="42"/>
      <c r="D50" s="42"/>
      <c r="E50" s="42"/>
      <c r="F50" s="11" t="s">
        <v>2</v>
      </c>
      <c r="G50" s="42"/>
      <c r="H50" s="42"/>
      <c r="I50" s="42"/>
      <c r="J50" s="42"/>
      <c r="K50" s="42"/>
      <c r="L50" s="3"/>
      <c r="M50" s="1"/>
      <c r="N50" s="45"/>
      <c r="O50" s="45"/>
      <c r="P50" s="45"/>
      <c r="Q50" s="45"/>
      <c r="R50" s="45"/>
    </row>
    <row r="51" spans="2:18" ht="15" customHeight="1">
      <c r="B51" s="4"/>
      <c r="C51" s="4"/>
      <c r="D51" s="4"/>
      <c r="E51" s="4"/>
      <c r="F51" s="7" t="s">
        <v>1</v>
      </c>
      <c r="G51" s="4"/>
      <c r="H51" s="4"/>
      <c r="I51" s="4"/>
      <c r="J51" s="4"/>
      <c r="K51" s="4"/>
      <c r="L51" s="3"/>
      <c r="M51" s="1"/>
      <c r="N51" s="2"/>
      <c r="O51" s="2"/>
      <c r="P51" s="2"/>
      <c r="Q51" s="2"/>
      <c r="R51" s="2"/>
    </row>
    <row r="52" spans="2:18" ht="15" customHeight="1">
      <c r="B52" s="4"/>
      <c r="C52" s="4"/>
      <c r="D52" s="4"/>
      <c r="E52" s="4"/>
      <c r="F52" s="6" t="s">
        <v>65</v>
      </c>
      <c r="G52" s="5"/>
      <c r="H52" s="5"/>
      <c r="I52" s="5"/>
      <c r="J52" s="5"/>
      <c r="K52" s="5"/>
      <c r="L52" s="3"/>
      <c r="M52" s="1"/>
      <c r="N52" s="2"/>
      <c r="O52" s="2"/>
      <c r="P52" s="2"/>
      <c r="Q52" s="2"/>
      <c r="R52" s="2"/>
    </row>
  </sheetData>
  <sheetProtection/>
  <mergeCells count="20">
    <mergeCell ref="N4:N5"/>
    <mergeCell ref="P4:P5"/>
    <mergeCell ref="Q4:Q5"/>
    <mergeCell ref="R4:R5"/>
    <mergeCell ref="B48:C48"/>
    <mergeCell ref="H4:H5"/>
    <mergeCell ref="I4:I5"/>
    <mergeCell ref="J4:J5"/>
    <mergeCell ref="K4:K5"/>
    <mergeCell ref="L4:L5"/>
    <mergeCell ref="B2:J2"/>
    <mergeCell ref="B49:E49"/>
    <mergeCell ref="N49:R50"/>
    <mergeCell ref="M4:M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2022-06-07T06:31:12Z</cp:lastPrinted>
  <dcterms:created xsi:type="dcterms:W3CDTF">2004-06-21T09:55:05Z</dcterms:created>
  <dcterms:modified xsi:type="dcterms:W3CDTF">2022-06-15T06:48:54Z</dcterms:modified>
  <cp:category/>
  <cp:version/>
  <cp:contentType/>
  <cp:contentStatus/>
</cp:coreProperties>
</file>