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05" windowHeight="7575" tabRatio="581" activeTab="0"/>
  </bookViews>
  <sheets>
    <sheet name="詳細" sheetId="1" r:id="rId1"/>
  </sheets>
  <definedNames>
    <definedName name="_xlnm.Print_Area" localSheetId="0">'詳細'!$A$1:$S$48</definedName>
  </definedNames>
  <calcPr fullCalcOnLoad="1"/>
</workbook>
</file>

<file path=xl/sharedStrings.xml><?xml version="1.0" encoding="utf-8"?>
<sst xmlns="http://schemas.openxmlformats.org/spreadsheetml/2006/main" count="60" uniqueCount="60">
  <si>
    <t>校区</t>
  </si>
  <si>
    <t>合　　　計</t>
  </si>
  <si>
    <t>月ヶ瀬</t>
  </si>
  <si>
    <t>左京</t>
  </si>
  <si>
    <t>佐保川</t>
  </si>
  <si>
    <t>佐保台</t>
  </si>
  <si>
    <t>伏見南</t>
  </si>
  <si>
    <t>鼓阪北</t>
  </si>
  <si>
    <t>済美南</t>
  </si>
  <si>
    <t>朱雀</t>
  </si>
  <si>
    <t>神功</t>
  </si>
  <si>
    <t>三碓</t>
  </si>
  <si>
    <t>大安寺西</t>
  </si>
  <si>
    <t>平城西</t>
  </si>
  <si>
    <t>富雄第三</t>
  </si>
  <si>
    <t>西大寺北</t>
  </si>
  <si>
    <t>二名</t>
  </si>
  <si>
    <t>東登美ヶ丘</t>
  </si>
  <si>
    <t>青和</t>
  </si>
  <si>
    <t>六条</t>
  </si>
  <si>
    <t>登美ヶ丘</t>
  </si>
  <si>
    <t>鳥見</t>
  </si>
  <si>
    <t>鶴舞</t>
  </si>
  <si>
    <t>あやめ池</t>
  </si>
  <si>
    <t>興東</t>
  </si>
  <si>
    <t>柳生</t>
  </si>
  <si>
    <t>田原</t>
  </si>
  <si>
    <t>富雄北</t>
  </si>
  <si>
    <t>富雄南</t>
  </si>
  <si>
    <t>伏見</t>
  </si>
  <si>
    <t>帯解</t>
  </si>
  <si>
    <t>明治</t>
  </si>
  <si>
    <t>辰市</t>
  </si>
  <si>
    <t>平城</t>
  </si>
  <si>
    <t>東市</t>
  </si>
  <si>
    <t>大安寺</t>
  </si>
  <si>
    <t>都跡</t>
  </si>
  <si>
    <t>大宮</t>
  </si>
  <si>
    <t>佐保</t>
  </si>
  <si>
    <t>済美</t>
  </si>
  <si>
    <t>鼓阪</t>
  </si>
  <si>
    <t>飛鳥</t>
  </si>
  <si>
    <t>椿井</t>
  </si>
  <si>
    <r>
      <t>１年前との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</si>
  <si>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５年前との
増減
（22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年）</t>
    </r>
  </si>
  <si>
    <r>
      <t>10年前との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年）</t>
    </r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</si>
  <si>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</si>
  <si>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</si>
  <si>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</si>
  <si>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</si>
  <si>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</si>
  <si>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</si>
  <si>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</si>
  <si>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</si>
  <si>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</si>
  <si>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</si>
  <si>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</si>
  <si>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NO</t>
  </si>
  <si>
    <t>都</t>
  </si>
  <si>
    <t>５－（１）．校区別１５歳未満人口の推移（２０１２～２０２２年）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</si>
</sst>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0.0"/>
    <numFmt numFmtId="205" formatCode="0.000"/>
    <numFmt numFmtId="20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7" fontId="3" fillId="33" borderId="12" xfId="0" applyNumberFormat="1" applyFont="1" applyFill="1" applyBorder="1" applyAlignment="1">
      <alignment vertical="center"/>
    </xf>
    <xf numFmtId="193" fontId="3" fillId="33" borderId="12" xfId="48" applyNumberFormat="1" applyFont="1" applyFill="1" applyBorder="1" applyAlignment="1">
      <alignment vertical="center"/>
    </xf>
    <xf numFmtId="193" fontId="3" fillId="33" borderId="13" xfId="48" applyNumberFormat="1" applyFont="1" applyFill="1" applyBorder="1" applyAlignment="1">
      <alignment vertical="center"/>
    </xf>
    <xf numFmtId="193" fontId="3" fillId="0" borderId="14" xfId="0" applyNumberFormat="1" applyFont="1" applyBorder="1" applyAlignment="1">
      <alignment vertical="center"/>
    </xf>
    <xf numFmtId="193" fontId="3" fillId="34" borderId="15" xfId="0" applyNumberFormat="1" applyFont="1" applyFill="1" applyBorder="1" applyAlignment="1">
      <alignment vertical="center"/>
    </xf>
    <xf numFmtId="193" fontId="3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7" fontId="3" fillId="0" borderId="17" xfId="0" applyNumberFormat="1" applyFont="1" applyFill="1" applyBorder="1" applyAlignment="1">
      <alignment vertical="center"/>
    </xf>
    <xf numFmtId="193" fontId="3" fillId="34" borderId="18" xfId="0" applyNumberFormat="1" applyFont="1" applyFill="1" applyBorder="1" applyAlignment="1">
      <alignment vertical="center"/>
    </xf>
    <xf numFmtId="193" fontId="3" fillId="34" borderId="14" xfId="0" applyNumberFormat="1" applyFont="1" applyFill="1" applyBorder="1" applyAlignment="1">
      <alignment vertical="center"/>
    </xf>
    <xf numFmtId="193" fontId="3" fillId="34" borderId="19" xfId="0" applyNumberFormat="1" applyFont="1" applyFill="1" applyBorder="1" applyAlignment="1">
      <alignment vertical="center"/>
    </xf>
    <xf numFmtId="193" fontId="3" fillId="34" borderId="20" xfId="0" applyNumberFormat="1" applyFont="1" applyFill="1" applyBorder="1" applyAlignment="1">
      <alignment vertical="center"/>
    </xf>
    <xf numFmtId="193" fontId="3" fillId="0" borderId="21" xfId="0" applyNumberFormat="1" applyFont="1" applyBorder="1" applyAlignment="1">
      <alignment vertical="center"/>
    </xf>
    <xf numFmtId="193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193" fontId="3" fillId="33" borderId="26" xfId="48" applyNumberFormat="1" applyFont="1" applyFill="1" applyBorder="1" applyAlignment="1">
      <alignment vertical="center"/>
    </xf>
    <xf numFmtId="187" fontId="3" fillId="0" borderId="27" xfId="0" applyNumberFormat="1" applyFont="1" applyBorder="1" applyAlignment="1">
      <alignment vertical="center"/>
    </xf>
    <xf numFmtId="206" fontId="40" fillId="0" borderId="28" xfId="0" applyNumberFormat="1" applyFont="1" applyFill="1" applyBorder="1" applyAlignment="1">
      <alignment horizontal="right" vertical="center"/>
    </xf>
    <xf numFmtId="206" fontId="41" fillId="34" borderId="18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vertical="center"/>
    </xf>
    <xf numFmtId="206" fontId="40" fillId="0" borderId="29" xfId="0" applyNumberFormat="1" applyFont="1" applyFill="1" applyBorder="1" applyAlignment="1">
      <alignment horizontal="right" vertical="center"/>
    </xf>
    <xf numFmtId="206" fontId="41" fillId="34" borderId="19" xfId="0" applyNumberFormat="1" applyFont="1" applyFill="1" applyBorder="1" applyAlignment="1">
      <alignment horizontal="right" vertical="center"/>
    </xf>
    <xf numFmtId="193" fontId="3" fillId="0" borderId="19" xfId="0" applyNumberFormat="1" applyFont="1" applyFill="1" applyBorder="1" applyAlignment="1">
      <alignment vertical="center"/>
    </xf>
    <xf numFmtId="193" fontId="3" fillId="0" borderId="15" xfId="0" applyNumberFormat="1" applyFont="1" applyBorder="1" applyAlignment="1">
      <alignment vertical="center"/>
    </xf>
    <xf numFmtId="193" fontId="3" fillId="0" borderId="30" xfId="0" applyNumberFormat="1" applyFont="1" applyBorder="1" applyAlignment="1">
      <alignment vertical="center"/>
    </xf>
    <xf numFmtId="193" fontId="3" fillId="0" borderId="31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193" fontId="3" fillId="0" borderId="32" xfId="0" applyNumberFormat="1" applyFont="1" applyBorder="1" applyAlignment="1">
      <alignment vertical="center"/>
    </xf>
    <xf numFmtId="193" fontId="3" fillId="0" borderId="33" xfId="48" applyNumberFormat="1" applyFont="1" applyFill="1" applyBorder="1" applyAlignment="1">
      <alignment vertical="center"/>
    </xf>
    <xf numFmtId="206" fontId="40" fillId="0" borderId="34" xfId="0" applyNumberFormat="1" applyFont="1" applyFill="1" applyBorder="1" applyAlignment="1">
      <alignment horizontal="right" vertical="center"/>
    </xf>
    <xf numFmtId="206" fontId="41" fillId="34" borderId="35" xfId="0" applyNumberFormat="1" applyFont="1" applyFill="1" applyBorder="1" applyAlignment="1">
      <alignment horizontal="right" vertical="center"/>
    </xf>
    <xf numFmtId="193" fontId="3" fillId="0" borderId="20" xfId="0" applyNumberFormat="1" applyFont="1" applyFill="1" applyBorder="1" applyAlignment="1">
      <alignment vertical="center"/>
    </xf>
    <xf numFmtId="193" fontId="3" fillId="34" borderId="21" xfId="0" applyNumberFormat="1" applyFont="1" applyFill="1" applyBorder="1" applyAlignment="1">
      <alignment vertical="center"/>
    </xf>
    <xf numFmtId="193" fontId="3" fillId="34" borderId="22" xfId="0" applyNumberFormat="1" applyFont="1" applyFill="1" applyBorder="1" applyAlignment="1">
      <alignment vertical="center"/>
    </xf>
    <xf numFmtId="193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8" fontId="4" fillId="0" borderId="25" xfId="48" applyFont="1" applyBorder="1" applyAlignment="1">
      <alignment horizontal="center" vertical="center"/>
    </xf>
    <xf numFmtId="38" fontId="41" fillId="0" borderId="29" xfId="0" applyNumberFormat="1" applyFont="1" applyFill="1" applyBorder="1" applyAlignment="1">
      <alignment horizontal="right" vertical="center"/>
    </xf>
    <xf numFmtId="193" fontId="0" fillId="0" borderId="0" xfId="0" applyNumberFormat="1" applyAlignment="1">
      <alignment vertical="center"/>
    </xf>
    <xf numFmtId="0" fontId="2" fillId="33" borderId="0" xfId="0" applyFont="1" applyFill="1" applyAlignment="1">
      <alignment horizontal="left" vertical="center"/>
    </xf>
    <xf numFmtId="193" fontId="3" fillId="0" borderId="37" xfId="48" applyNumberFormat="1" applyFont="1" applyFill="1" applyBorder="1" applyAlignment="1">
      <alignment horizontal="center" vertical="center"/>
    </xf>
    <xf numFmtId="193" fontId="3" fillId="0" borderId="38" xfId="48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93" fontId="3" fillId="0" borderId="42" xfId="48" applyNumberFormat="1" applyFont="1" applyBorder="1" applyAlignment="1">
      <alignment horizontal="center" vertical="center"/>
    </xf>
    <xf numFmtId="193" fontId="3" fillId="0" borderId="43" xfId="48" applyNumberFormat="1" applyFont="1" applyBorder="1" applyAlignment="1">
      <alignment horizontal="center" vertical="center"/>
    </xf>
    <xf numFmtId="193" fontId="3" fillId="0" borderId="44" xfId="48" applyNumberFormat="1" applyFont="1" applyBorder="1" applyAlignment="1">
      <alignment horizontal="center" vertical="center"/>
    </xf>
    <xf numFmtId="193" fontId="3" fillId="0" borderId="45" xfId="48" applyNumberFormat="1" applyFont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93" fontId="3" fillId="0" borderId="50" xfId="48" applyNumberFormat="1" applyFont="1" applyFill="1" applyBorder="1" applyAlignment="1">
      <alignment horizontal="center" vertical="center"/>
    </xf>
    <xf numFmtId="193" fontId="3" fillId="0" borderId="51" xfId="48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7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8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20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3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4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6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7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1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6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7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7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8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1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2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8"/>
  <sheetViews>
    <sheetView tabSelected="1" view="pageBreakPreview" zoomScale="60" zoomScaleNormal="70" zoomScalePageLayoutView="0" workbookViewId="0" topLeftCell="A1">
      <selection activeCell="B2" sqref="B2:H2"/>
    </sheetView>
  </sheetViews>
  <sheetFormatPr defaultColWidth="9.00390625" defaultRowHeight="13.5"/>
  <cols>
    <col min="1" max="1" width="2.50390625" style="0" customWidth="1"/>
    <col min="2" max="2" width="5.125" style="0" bestFit="1" customWidth="1"/>
    <col min="3" max="3" width="13.75390625" style="0" bestFit="1" customWidth="1"/>
    <col min="4" max="14" width="11.00390625" style="0" bestFit="1" customWidth="1"/>
    <col min="16" max="16" width="12.25390625" style="0" bestFit="1" customWidth="1"/>
    <col min="17" max="17" width="10.875" style="0" bestFit="1" customWidth="1"/>
    <col min="18" max="18" width="11.25390625" style="0" bestFit="1" customWidth="1"/>
    <col min="19" max="21" width="8.50390625" style="0" bestFit="1" customWidth="1"/>
    <col min="23" max="26" width="8.50390625" style="0" bestFit="1" customWidth="1"/>
  </cols>
  <sheetData>
    <row r="2" spans="2:17" ht="18.75">
      <c r="B2" s="50" t="s">
        <v>59</v>
      </c>
      <c r="C2" s="50"/>
      <c r="D2" s="50"/>
      <c r="E2" s="50"/>
      <c r="F2" s="50"/>
      <c r="G2" s="50"/>
      <c r="H2" s="50"/>
      <c r="I2" s="19"/>
      <c r="J2" s="19"/>
      <c r="K2" s="19"/>
      <c r="L2" s="19"/>
      <c r="M2" s="19"/>
      <c r="N2" s="19"/>
      <c r="P2" s="19"/>
      <c r="Q2" s="19"/>
    </row>
    <row r="3" spans="4:17" ht="14.25" thickBot="1">
      <c r="D3" s="20"/>
      <c r="E3" s="20"/>
      <c r="F3" s="20"/>
      <c r="G3" s="20"/>
      <c r="H3" s="20"/>
      <c r="I3" s="19"/>
      <c r="J3" s="23"/>
      <c r="K3" s="23"/>
      <c r="L3" s="23"/>
      <c r="M3" s="24"/>
      <c r="N3" s="24"/>
      <c r="P3" s="19"/>
      <c r="Q3" s="19"/>
    </row>
    <row r="4" spans="2:18" ht="13.5">
      <c r="B4" s="53" t="s">
        <v>57</v>
      </c>
      <c r="C4" s="55" t="s">
        <v>0</v>
      </c>
      <c r="D4" s="57" t="s">
        <v>56</v>
      </c>
      <c r="E4" s="59" t="s">
        <v>55</v>
      </c>
      <c r="F4" s="59" t="s">
        <v>54</v>
      </c>
      <c r="G4" s="59" t="s">
        <v>53</v>
      </c>
      <c r="H4" s="59" t="s">
        <v>52</v>
      </c>
      <c r="I4" s="59" t="s">
        <v>51</v>
      </c>
      <c r="J4" s="59" t="s">
        <v>50</v>
      </c>
      <c r="K4" s="59" t="s">
        <v>49</v>
      </c>
      <c r="L4" s="67" t="s">
        <v>48</v>
      </c>
      <c r="M4" s="51" t="s">
        <v>47</v>
      </c>
      <c r="N4" s="51" t="s">
        <v>46</v>
      </c>
      <c r="P4" s="63" t="s">
        <v>45</v>
      </c>
      <c r="Q4" s="63" t="s">
        <v>44</v>
      </c>
      <c r="R4" s="65" t="s">
        <v>43</v>
      </c>
    </row>
    <row r="5" spans="2:19" ht="31.5" customHeight="1" thickBot="1">
      <c r="B5" s="54"/>
      <c r="C5" s="56"/>
      <c r="D5" s="58"/>
      <c r="E5" s="60"/>
      <c r="F5" s="60"/>
      <c r="G5" s="60"/>
      <c r="H5" s="60"/>
      <c r="I5" s="60"/>
      <c r="J5" s="60"/>
      <c r="K5" s="60"/>
      <c r="L5" s="68"/>
      <c r="M5" s="52"/>
      <c r="N5" s="52"/>
      <c r="O5" s="47"/>
      <c r="P5" s="64"/>
      <c r="Q5" s="64"/>
      <c r="R5" s="66"/>
      <c r="S5" s="10"/>
    </row>
    <row r="6" spans="2:18" ht="15.75" customHeight="1" thickTop="1">
      <c r="B6" s="18">
        <v>1</v>
      </c>
      <c r="C6" s="46" t="s">
        <v>42</v>
      </c>
      <c r="D6" s="9">
        <v>459</v>
      </c>
      <c r="E6" s="45">
        <v>477</v>
      </c>
      <c r="F6" s="17">
        <v>461</v>
      </c>
      <c r="G6" s="16">
        <v>486</v>
      </c>
      <c r="H6" s="44">
        <v>512</v>
      </c>
      <c r="I6" s="43">
        <v>495</v>
      </c>
      <c r="J6" s="15">
        <v>500</v>
      </c>
      <c r="K6" s="42">
        <v>529</v>
      </c>
      <c r="L6" s="41">
        <v>518</v>
      </c>
      <c r="M6" s="40">
        <v>524</v>
      </c>
      <c r="N6" s="48">
        <v>518</v>
      </c>
      <c r="O6" s="22"/>
      <c r="P6" s="11">
        <f>N6-D6</f>
        <v>59</v>
      </c>
      <c r="Q6" s="27">
        <f>N6-I6</f>
        <v>23</v>
      </c>
      <c r="R6" s="27">
        <f>N6-M6</f>
        <v>-6</v>
      </c>
    </row>
    <row r="7" spans="2:18" ht="15.75" customHeight="1">
      <c r="B7" s="18">
        <v>2</v>
      </c>
      <c r="C7" s="2" t="s">
        <v>41</v>
      </c>
      <c r="D7" s="7">
        <v>1754</v>
      </c>
      <c r="E7" s="7">
        <v>1704</v>
      </c>
      <c r="F7" s="7">
        <v>1652</v>
      </c>
      <c r="G7" s="34">
        <v>1593</v>
      </c>
      <c r="H7" s="13">
        <v>1560</v>
      </c>
      <c r="I7" s="8">
        <v>1516</v>
      </c>
      <c r="J7" s="14">
        <v>1460</v>
      </c>
      <c r="K7" s="33">
        <v>1437</v>
      </c>
      <c r="L7" s="32">
        <v>1404</v>
      </c>
      <c r="M7" s="31">
        <v>1379</v>
      </c>
      <c r="N7" s="48">
        <v>1386</v>
      </c>
      <c r="P7" s="11">
        <f aca="true" t="shared" si="0" ref="P7:P48">N7-D7</f>
        <v>-368</v>
      </c>
      <c r="Q7" s="27">
        <f aca="true" t="shared" si="1" ref="Q7:Q48">N7-I7</f>
        <v>-130</v>
      </c>
      <c r="R7" s="27">
        <f aca="true" t="shared" si="2" ref="R7:R48">N7-M7</f>
        <v>7</v>
      </c>
    </row>
    <row r="8" spans="2:18" ht="15.75" customHeight="1">
      <c r="B8" s="18">
        <v>3</v>
      </c>
      <c r="C8" s="2" t="s">
        <v>40</v>
      </c>
      <c r="D8" s="7">
        <v>411</v>
      </c>
      <c r="E8" s="7">
        <v>412</v>
      </c>
      <c r="F8" s="7">
        <v>409</v>
      </c>
      <c r="G8" s="34">
        <v>385</v>
      </c>
      <c r="H8" s="13">
        <v>388</v>
      </c>
      <c r="I8" s="8">
        <v>378</v>
      </c>
      <c r="J8" s="14">
        <v>371</v>
      </c>
      <c r="K8" s="33">
        <v>370</v>
      </c>
      <c r="L8" s="32">
        <v>372</v>
      </c>
      <c r="M8" s="31">
        <v>329</v>
      </c>
      <c r="N8" s="48">
        <v>332</v>
      </c>
      <c r="P8" s="11">
        <f t="shared" si="0"/>
        <v>-79</v>
      </c>
      <c r="Q8" s="27">
        <f t="shared" si="1"/>
        <v>-46</v>
      </c>
      <c r="R8" s="27">
        <f t="shared" si="2"/>
        <v>3</v>
      </c>
    </row>
    <row r="9" spans="2:18" ht="15.75" customHeight="1">
      <c r="B9" s="18">
        <v>4</v>
      </c>
      <c r="C9" s="2" t="s">
        <v>39</v>
      </c>
      <c r="D9" s="7">
        <v>1380</v>
      </c>
      <c r="E9" s="38">
        <v>1349</v>
      </c>
      <c r="F9" s="38">
        <v>1327</v>
      </c>
      <c r="G9" s="37">
        <v>1288</v>
      </c>
      <c r="H9" s="13">
        <v>1277</v>
      </c>
      <c r="I9" s="8">
        <v>1253</v>
      </c>
      <c r="J9" s="14">
        <v>1250</v>
      </c>
      <c r="K9" s="33">
        <v>1252</v>
      </c>
      <c r="L9" s="32">
        <v>1230</v>
      </c>
      <c r="M9" s="31">
        <v>1218</v>
      </c>
      <c r="N9" s="48">
        <v>1190</v>
      </c>
      <c r="P9" s="11">
        <f t="shared" si="0"/>
        <v>-190</v>
      </c>
      <c r="Q9" s="27">
        <f t="shared" si="1"/>
        <v>-63</v>
      </c>
      <c r="R9" s="27">
        <f t="shared" si="2"/>
        <v>-28</v>
      </c>
    </row>
    <row r="10" spans="2:18" ht="15.75" customHeight="1">
      <c r="B10" s="18">
        <v>5</v>
      </c>
      <c r="C10" s="2" t="s">
        <v>38</v>
      </c>
      <c r="D10" s="7">
        <v>1052</v>
      </c>
      <c r="E10" s="7">
        <v>1044</v>
      </c>
      <c r="F10" s="36">
        <v>1070</v>
      </c>
      <c r="G10" s="35">
        <v>1083</v>
      </c>
      <c r="H10" s="13">
        <v>1133</v>
      </c>
      <c r="I10" s="8">
        <v>1135</v>
      </c>
      <c r="J10" s="14">
        <v>1135</v>
      </c>
      <c r="K10" s="33">
        <v>1133</v>
      </c>
      <c r="L10" s="32">
        <v>1142</v>
      </c>
      <c r="M10" s="31">
        <v>1120</v>
      </c>
      <c r="N10" s="48">
        <v>1136</v>
      </c>
      <c r="P10" s="11">
        <f t="shared" si="0"/>
        <v>84</v>
      </c>
      <c r="Q10" s="27">
        <f t="shared" si="1"/>
        <v>1</v>
      </c>
      <c r="R10" s="27">
        <f t="shared" si="2"/>
        <v>16</v>
      </c>
    </row>
    <row r="11" spans="2:18" ht="15.75" customHeight="1">
      <c r="B11" s="18">
        <v>6</v>
      </c>
      <c r="C11" s="2" t="s">
        <v>37</v>
      </c>
      <c r="D11" s="7">
        <v>1658</v>
      </c>
      <c r="E11" s="7">
        <v>1620</v>
      </c>
      <c r="F11" s="7">
        <v>1624</v>
      </c>
      <c r="G11" s="34">
        <v>1607</v>
      </c>
      <c r="H11" s="13">
        <v>1575</v>
      </c>
      <c r="I11" s="8">
        <v>1547</v>
      </c>
      <c r="J11" s="14">
        <v>1580</v>
      </c>
      <c r="K11" s="33">
        <v>1568</v>
      </c>
      <c r="L11" s="32">
        <v>1547</v>
      </c>
      <c r="M11" s="31">
        <v>1474</v>
      </c>
      <c r="N11" s="48">
        <v>1399</v>
      </c>
      <c r="P11" s="11">
        <f t="shared" si="0"/>
        <v>-259</v>
      </c>
      <c r="Q11" s="27">
        <f t="shared" si="1"/>
        <v>-148</v>
      </c>
      <c r="R11" s="27">
        <f t="shared" si="2"/>
        <v>-75</v>
      </c>
    </row>
    <row r="12" spans="2:18" ht="15.75" customHeight="1">
      <c r="B12" s="18">
        <v>7</v>
      </c>
      <c r="C12" s="2" t="s">
        <v>36</v>
      </c>
      <c r="D12" s="7">
        <v>1543</v>
      </c>
      <c r="E12" s="7">
        <v>1538</v>
      </c>
      <c r="F12" s="7">
        <v>1526</v>
      </c>
      <c r="G12" s="34">
        <v>1530</v>
      </c>
      <c r="H12" s="13">
        <v>1492</v>
      </c>
      <c r="I12" s="8">
        <v>1438</v>
      </c>
      <c r="J12" s="14">
        <v>1398</v>
      </c>
      <c r="K12" s="33">
        <v>1383</v>
      </c>
      <c r="L12" s="32">
        <v>1329</v>
      </c>
      <c r="M12" s="31">
        <v>1275</v>
      </c>
      <c r="N12" s="48">
        <v>1228</v>
      </c>
      <c r="P12" s="11">
        <f t="shared" si="0"/>
        <v>-315</v>
      </c>
      <c r="Q12" s="27">
        <f t="shared" si="1"/>
        <v>-210</v>
      </c>
      <c r="R12" s="27">
        <f t="shared" si="2"/>
        <v>-47</v>
      </c>
    </row>
    <row r="13" spans="2:18" ht="15.75" customHeight="1">
      <c r="B13" s="18">
        <v>8</v>
      </c>
      <c r="C13" s="2" t="s">
        <v>35</v>
      </c>
      <c r="D13" s="7">
        <v>968</v>
      </c>
      <c r="E13" s="7">
        <v>1008</v>
      </c>
      <c r="F13" s="7">
        <v>994</v>
      </c>
      <c r="G13" s="34">
        <v>1000</v>
      </c>
      <c r="H13" s="13">
        <v>988</v>
      </c>
      <c r="I13" s="8">
        <v>913</v>
      </c>
      <c r="J13" s="14">
        <v>892</v>
      </c>
      <c r="K13" s="33">
        <v>862</v>
      </c>
      <c r="L13" s="32">
        <v>821</v>
      </c>
      <c r="M13" s="31">
        <v>803</v>
      </c>
      <c r="N13" s="48">
        <v>769</v>
      </c>
      <c r="P13" s="11">
        <f t="shared" si="0"/>
        <v>-199</v>
      </c>
      <c r="Q13" s="27">
        <f t="shared" si="1"/>
        <v>-144</v>
      </c>
      <c r="R13" s="27">
        <f t="shared" si="2"/>
        <v>-34</v>
      </c>
    </row>
    <row r="14" spans="2:18" ht="15.75" customHeight="1">
      <c r="B14" s="18">
        <v>9</v>
      </c>
      <c r="C14" s="2" t="s">
        <v>34</v>
      </c>
      <c r="D14" s="7">
        <v>782</v>
      </c>
      <c r="E14" s="7">
        <v>763</v>
      </c>
      <c r="F14" s="7">
        <v>734</v>
      </c>
      <c r="G14" s="34">
        <v>700</v>
      </c>
      <c r="H14" s="13">
        <v>639</v>
      </c>
      <c r="I14" s="8">
        <v>563</v>
      </c>
      <c r="J14" s="14">
        <v>546</v>
      </c>
      <c r="K14" s="33">
        <v>513</v>
      </c>
      <c r="L14" s="32">
        <v>497</v>
      </c>
      <c r="M14" s="31">
        <v>490</v>
      </c>
      <c r="N14" s="48">
        <v>489</v>
      </c>
      <c r="P14" s="11">
        <f t="shared" si="0"/>
        <v>-293</v>
      </c>
      <c r="Q14" s="27">
        <f t="shared" si="1"/>
        <v>-74</v>
      </c>
      <c r="R14" s="27">
        <f t="shared" si="2"/>
        <v>-1</v>
      </c>
    </row>
    <row r="15" spans="2:18" ht="15.75" customHeight="1">
      <c r="B15" s="18">
        <v>10</v>
      </c>
      <c r="C15" s="2" t="s">
        <v>33</v>
      </c>
      <c r="D15" s="7">
        <v>1841</v>
      </c>
      <c r="E15" s="7">
        <v>1832</v>
      </c>
      <c r="F15" s="7">
        <v>1849</v>
      </c>
      <c r="G15" s="34">
        <v>1777</v>
      </c>
      <c r="H15" s="13">
        <v>1754</v>
      </c>
      <c r="I15" s="8">
        <v>1708</v>
      </c>
      <c r="J15" s="14">
        <v>1676</v>
      </c>
      <c r="K15" s="33">
        <v>1645</v>
      </c>
      <c r="L15" s="32">
        <v>1562</v>
      </c>
      <c r="M15" s="31">
        <v>1555</v>
      </c>
      <c r="N15" s="48">
        <v>1469</v>
      </c>
      <c r="P15" s="11">
        <f t="shared" si="0"/>
        <v>-372</v>
      </c>
      <c r="Q15" s="27">
        <f t="shared" si="1"/>
        <v>-239</v>
      </c>
      <c r="R15" s="27">
        <f t="shared" si="2"/>
        <v>-86</v>
      </c>
    </row>
    <row r="16" spans="2:18" ht="15.75" customHeight="1">
      <c r="B16" s="18">
        <v>11</v>
      </c>
      <c r="C16" s="2" t="s">
        <v>32</v>
      </c>
      <c r="D16" s="7">
        <v>989</v>
      </c>
      <c r="E16" s="7">
        <v>930</v>
      </c>
      <c r="F16" s="7">
        <v>920</v>
      </c>
      <c r="G16" s="34">
        <v>879</v>
      </c>
      <c r="H16" s="13">
        <v>850</v>
      </c>
      <c r="I16" s="8">
        <v>798</v>
      </c>
      <c r="J16" s="14">
        <v>764</v>
      </c>
      <c r="K16" s="33">
        <v>770</v>
      </c>
      <c r="L16" s="32">
        <v>757</v>
      </c>
      <c r="M16" s="31">
        <v>735</v>
      </c>
      <c r="N16" s="48">
        <v>740</v>
      </c>
      <c r="P16" s="11">
        <f t="shared" si="0"/>
        <v>-249</v>
      </c>
      <c r="Q16" s="27">
        <f t="shared" si="1"/>
        <v>-58</v>
      </c>
      <c r="R16" s="27">
        <f t="shared" si="2"/>
        <v>5</v>
      </c>
    </row>
    <row r="17" spans="2:18" ht="15.75" customHeight="1">
      <c r="B17" s="18">
        <v>12</v>
      </c>
      <c r="C17" s="2" t="s">
        <v>31</v>
      </c>
      <c r="D17" s="7">
        <v>1176</v>
      </c>
      <c r="E17" s="7">
        <v>1165</v>
      </c>
      <c r="F17" s="7">
        <v>1144</v>
      </c>
      <c r="G17" s="34">
        <v>1119</v>
      </c>
      <c r="H17" s="13">
        <v>1068</v>
      </c>
      <c r="I17" s="8">
        <v>1051</v>
      </c>
      <c r="J17" s="14">
        <v>1006</v>
      </c>
      <c r="K17" s="33">
        <v>977</v>
      </c>
      <c r="L17" s="32">
        <v>946</v>
      </c>
      <c r="M17" s="31">
        <v>892</v>
      </c>
      <c r="N17" s="48">
        <v>843</v>
      </c>
      <c r="P17" s="11">
        <f t="shared" si="0"/>
        <v>-333</v>
      </c>
      <c r="Q17" s="27">
        <f t="shared" si="1"/>
        <v>-208</v>
      </c>
      <c r="R17" s="27">
        <f t="shared" si="2"/>
        <v>-49</v>
      </c>
    </row>
    <row r="18" spans="2:18" ht="15.75" customHeight="1">
      <c r="B18" s="18">
        <v>13</v>
      </c>
      <c r="C18" s="2" t="s">
        <v>30</v>
      </c>
      <c r="D18" s="7">
        <v>431</v>
      </c>
      <c r="E18" s="7">
        <v>422</v>
      </c>
      <c r="F18" s="7">
        <v>407</v>
      </c>
      <c r="G18" s="34">
        <v>401</v>
      </c>
      <c r="H18" s="13">
        <v>382</v>
      </c>
      <c r="I18" s="8">
        <v>356</v>
      </c>
      <c r="J18" s="14">
        <v>358</v>
      </c>
      <c r="K18" s="33">
        <v>330</v>
      </c>
      <c r="L18" s="32">
        <v>304</v>
      </c>
      <c r="M18" s="31">
        <v>297</v>
      </c>
      <c r="N18" s="48">
        <v>275</v>
      </c>
      <c r="P18" s="11">
        <f t="shared" si="0"/>
        <v>-156</v>
      </c>
      <c r="Q18" s="27">
        <f t="shared" si="1"/>
        <v>-81</v>
      </c>
      <c r="R18" s="27">
        <f t="shared" si="2"/>
        <v>-22</v>
      </c>
    </row>
    <row r="19" spans="2:18" ht="15.75" customHeight="1">
      <c r="B19" s="18">
        <v>14</v>
      </c>
      <c r="C19" s="2" t="s">
        <v>29</v>
      </c>
      <c r="D19" s="7">
        <v>1796</v>
      </c>
      <c r="E19" s="7">
        <v>1807</v>
      </c>
      <c r="F19" s="7">
        <v>1864</v>
      </c>
      <c r="G19" s="34">
        <v>1915</v>
      </c>
      <c r="H19" s="13">
        <v>1929</v>
      </c>
      <c r="I19" s="8">
        <v>1981</v>
      </c>
      <c r="J19" s="14">
        <v>2017</v>
      </c>
      <c r="K19" s="33">
        <v>2071</v>
      </c>
      <c r="L19" s="32">
        <v>2143</v>
      </c>
      <c r="M19" s="31">
        <v>2172</v>
      </c>
      <c r="N19" s="48">
        <v>2203</v>
      </c>
      <c r="P19" s="11">
        <f t="shared" si="0"/>
        <v>407</v>
      </c>
      <c r="Q19" s="27">
        <f t="shared" si="1"/>
        <v>222</v>
      </c>
      <c r="R19" s="27">
        <f t="shared" si="2"/>
        <v>31</v>
      </c>
    </row>
    <row r="20" spans="2:18" ht="15.75" customHeight="1">
      <c r="B20" s="18">
        <v>15</v>
      </c>
      <c r="C20" s="2" t="s">
        <v>28</v>
      </c>
      <c r="D20" s="7">
        <v>1583</v>
      </c>
      <c r="E20" s="7">
        <v>1578</v>
      </c>
      <c r="F20" s="7">
        <v>1572</v>
      </c>
      <c r="G20" s="34">
        <v>1523</v>
      </c>
      <c r="H20" s="13">
        <v>1492</v>
      </c>
      <c r="I20" s="8">
        <v>1462</v>
      </c>
      <c r="J20" s="14">
        <v>1412</v>
      </c>
      <c r="K20" s="33">
        <v>1376</v>
      </c>
      <c r="L20" s="32">
        <v>1357</v>
      </c>
      <c r="M20" s="31">
        <v>1315</v>
      </c>
      <c r="N20" s="48">
        <v>1275</v>
      </c>
      <c r="P20" s="11">
        <f t="shared" si="0"/>
        <v>-308</v>
      </c>
      <c r="Q20" s="27">
        <f t="shared" si="1"/>
        <v>-187</v>
      </c>
      <c r="R20" s="27">
        <f t="shared" si="2"/>
        <v>-40</v>
      </c>
    </row>
    <row r="21" spans="2:18" ht="15.75" customHeight="1">
      <c r="B21" s="18">
        <v>16</v>
      </c>
      <c r="C21" s="2" t="s">
        <v>27</v>
      </c>
      <c r="D21" s="7">
        <v>2160</v>
      </c>
      <c r="E21" s="7">
        <v>2061</v>
      </c>
      <c r="F21" s="7">
        <v>2016</v>
      </c>
      <c r="G21" s="34">
        <v>1953</v>
      </c>
      <c r="H21" s="13">
        <v>1877</v>
      </c>
      <c r="I21" s="8">
        <v>1789</v>
      </c>
      <c r="J21" s="14">
        <v>1761</v>
      </c>
      <c r="K21" s="33">
        <v>1634</v>
      </c>
      <c r="L21" s="32">
        <v>1574</v>
      </c>
      <c r="M21" s="31">
        <v>1492</v>
      </c>
      <c r="N21" s="48">
        <v>1428</v>
      </c>
      <c r="P21" s="11">
        <f t="shared" si="0"/>
        <v>-732</v>
      </c>
      <c r="Q21" s="27">
        <f t="shared" si="1"/>
        <v>-361</v>
      </c>
      <c r="R21" s="27">
        <f t="shared" si="2"/>
        <v>-64</v>
      </c>
    </row>
    <row r="22" spans="2:18" ht="15.75" customHeight="1">
      <c r="B22" s="18">
        <v>17</v>
      </c>
      <c r="C22" s="2" t="s">
        <v>26</v>
      </c>
      <c r="D22" s="7">
        <v>112</v>
      </c>
      <c r="E22" s="7">
        <v>110</v>
      </c>
      <c r="F22" s="7">
        <v>110</v>
      </c>
      <c r="G22" s="34">
        <v>112</v>
      </c>
      <c r="H22" s="13">
        <v>108</v>
      </c>
      <c r="I22" s="8">
        <v>115</v>
      </c>
      <c r="J22" s="14">
        <v>119</v>
      </c>
      <c r="K22" s="33">
        <v>105</v>
      </c>
      <c r="L22" s="32">
        <v>102</v>
      </c>
      <c r="M22" s="31">
        <v>97</v>
      </c>
      <c r="N22" s="48">
        <v>90</v>
      </c>
      <c r="P22" s="11">
        <f t="shared" si="0"/>
        <v>-22</v>
      </c>
      <c r="Q22" s="27">
        <f t="shared" si="1"/>
        <v>-25</v>
      </c>
      <c r="R22" s="27">
        <f t="shared" si="2"/>
        <v>-7</v>
      </c>
    </row>
    <row r="23" spans="2:18" ht="15.75" customHeight="1">
      <c r="B23" s="18">
        <v>18</v>
      </c>
      <c r="C23" s="2" t="s">
        <v>25</v>
      </c>
      <c r="D23" s="7">
        <v>103</v>
      </c>
      <c r="E23" s="7">
        <v>102</v>
      </c>
      <c r="F23" s="7">
        <v>108</v>
      </c>
      <c r="G23" s="34">
        <v>104</v>
      </c>
      <c r="H23" s="13">
        <v>106</v>
      </c>
      <c r="I23" s="8">
        <v>99</v>
      </c>
      <c r="J23" s="14">
        <v>93</v>
      </c>
      <c r="K23" s="33">
        <v>85</v>
      </c>
      <c r="L23" s="32">
        <v>77</v>
      </c>
      <c r="M23" s="31">
        <v>72</v>
      </c>
      <c r="N23" s="48">
        <v>65</v>
      </c>
      <c r="P23" s="11">
        <f t="shared" si="0"/>
        <v>-38</v>
      </c>
      <c r="Q23" s="27">
        <f t="shared" si="1"/>
        <v>-34</v>
      </c>
      <c r="R23" s="27">
        <f t="shared" si="2"/>
        <v>-7</v>
      </c>
    </row>
    <row r="24" spans="2:18" ht="15.75" customHeight="1">
      <c r="B24" s="18">
        <v>19</v>
      </c>
      <c r="C24" s="3" t="s">
        <v>24</v>
      </c>
      <c r="D24" s="39">
        <v>151</v>
      </c>
      <c r="E24" s="39">
        <v>146</v>
      </c>
      <c r="F24" s="39">
        <v>124</v>
      </c>
      <c r="G24" s="39">
        <v>117</v>
      </c>
      <c r="H24" s="13">
        <v>109</v>
      </c>
      <c r="I24" s="8">
        <v>109</v>
      </c>
      <c r="J24" s="14">
        <v>102</v>
      </c>
      <c r="K24" s="33">
        <v>96</v>
      </c>
      <c r="L24" s="32">
        <v>88</v>
      </c>
      <c r="M24" s="31">
        <v>83</v>
      </c>
      <c r="N24" s="48">
        <v>75</v>
      </c>
      <c r="P24" s="11">
        <f t="shared" si="0"/>
        <v>-76</v>
      </c>
      <c r="Q24" s="27">
        <f t="shared" si="1"/>
        <v>-34</v>
      </c>
      <c r="R24" s="27">
        <f t="shared" si="2"/>
        <v>-8</v>
      </c>
    </row>
    <row r="25" spans="2:18" ht="15.75" customHeight="1">
      <c r="B25" s="18">
        <v>20</v>
      </c>
      <c r="C25" s="2" t="s">
        <v>23</v>
      </c>
      <c r="D25" s="7">
        <v>1512</v>
      </c>
      <c r="E25" s="38">
        <v>1519</v>
      </c>
      <c r="F25" s="9">
        <v>1545</v>
      </c>
      <c r="G25" s="37">
        <v>1557</v>
      </c>
      <c r="H25" s="13">
        <v>1618</v>
      </c>
      <c r="I25" s="8">
        <v>1585</v>
      </c>
      <c r="J25" s="14">
        <v>1578</v>
      </c>
      <c r="K25" s="33">
        <v>1554</v>
      </c>
      <c r="L25" s="32">
        <v>1581</v>
      </c>
      <c r="M25" s="31">
        <v>1540</v>
      </c>
      <c r="N25" s="48">
        <v>1544</v>
      </c>
      <c r="P25" s="11">
        <f t="shared" si="0"/>
        <v>32</v>
      </c>
      <c r="Q25" s="27">
        <f t="shared" si="1"/>
        <v>-41</v>
      </c>
      <c r="R25" s="27">
        <f t="shared" si="2"/>
        <v>4</v>
      </c>
    </row>
    <row r="26" spans="2:18" ht="15.75" customHeight="1">
      <c r="B26" s="18">
        <v>21</v>
      </c>
      <c r="C26" s="2" t="s">
        <v>22</v>
      </c>
      <c r="D26" s="7">
        <v>731</v>
      </c>
      <c r="E26" s="36">
        <v>761</v>
      </c>
      <c r="F26" s="36">
        <v>828</v>
      </c>
      <c r="G26" s="35">
        <v>854</v>
      </c>
      <c r="H26" s="13">
        <v>865</v>
      </c>
      <c r="I26" s="8">
        <v>865</v>
      </c>
      <c r="J26" s="14">
        <v>890</v>
      </c>
      <c r="K26" s="33">
        <v>877</v>
      </c>
      <c r="L26" s="32">
        <v>877</v>
      </c>
      <c r="M26" s="31">
        <v>893</v>
      </c>
      <c r="N26" s="48">
        <v>859</v>
      </c>
      <c r="P26" s="11">
        <f t="shared" si="0"/>
        <v>128</v>
      </c>
      <c r="Q26" s="27">
        <f t="shared" si="1"/>
        <v>-6</v>
      </c>
      <c r="R26" s="27">
        <f t="shared" si="2"/>
        <v>-34</v>
      </c>
    </row>
    <row r="27" spans="2:18" ht="15.75" customHeight="1">
      <c r="B27" s="18">
        <v>22</v>
      </c>
      <c r="C27" s="2" t="s">
        <v>21</v>
      </c>
      <c r="D27" s="7">
        <v>897</v>
      </c>
      <c r="E27" s="7">
        <v>883</v>
      </c>
      <c r="F27" s="36">
        <v>864</v>
      </c>
      <c r="G27" s="35">
        <v>894</v>
      </c>
      <c r="H27" s="13">
        <v>919</v>
      </c>
      <c r="I27" s="8">
        <v>931</v>
      </c>
      <c r="J27" s="14">
        <v>923</v>
      </c>
      <c r="K27" s="33">
        <v>940</v>
      </c>
      <c r="L27" s="32">
        <v>921</v>
      </c>
      <c r="M27" s="31">
        <v>904</v>
      </c>
      <c r="N27" s="48">
        <v>884</v>
      </c>
      <c r="P27" s="11">
        <f t="shared" si="0"/>
        <v>-13</v>
      </c>
      <c r="Q27" s="27">
        <f t="shared" si="1"/>
        <v>-47</v>
      </c>
      <c r="R27" s="27">
        <f t="shared" si="2"/>
        <v>-20</v>
      </c>
    </row>
    <row r="28" spans="2:18" ht="15.75" customHeight="1">
      <c r="B28" s="18">
        <v>23</v>
      </c>
      <c r="C28" s="2" t="s">
        <v>20</v>
      </c>
      <c r="D28" s="7">
        <v>1515</v>
      </c>
      <c r="E28" s="7">
        <v>1479</v>
      </c>
      <c r="F28" s="7">
        <v>1479</v>
      </c>
      <c r="G28" s="34">
        <v>1557</v>
      </c>
      <c r="H28" s="13">
        <v>1580</v>
      </c>
      <c r="I28" s="8">
        <v>1567</v>
      </c>
      <c r="J28" s="14">
        <v>1621</v>
      </c>
      <c r="K28" s="33">
        <v>1680</v>
      </c>
      <c r="L28" s="32">
        <v>1711</v>
      </c>
      <c r="M28" s="31">
        <v>1763</v>
      </c>
      <c r="N28" s="48">
        <v>1787</v>
      </c>
      <c r="P28" s="11">
        <f t="shared" si="0"/>
        <v>272</v>
      </c>
      <c r="Q28" s="27">
        <f t="shared" si="1"/>
        <v>220</v>
      </c>
      <c r="R28" s="27">
        <f t="shared" si="2"/>
        <v>24</v>
      </c>
    </row>
    <row r="29" spans="2:18" ht="15.75" customHeight="1">
      <c r="B29" s="18">
        <v>24</v>
      </c>
      <c r="C29" s="2" t="s">
        <v>19</v>
      </c>
      <c r="D29" s="7">
        <v>2014</v>
      </c>
      <c r="E29" s="7">
        <v>1960</v>
      </c>
      <c r="F29" s="7">
        <v>1949</v>
      </c>
      <c r="G29" s="34">
        <v>1864</v>
      </c>
      <c r="H29" s="13">
        <v>1832</v>
      </c>
      <c r="I29" s="8">
        <v>1790</v>
      </c>
      <c r="J29" s="14">
        <v>1735</v>
      </c>
      <c r="K29" s="33">
        <v>1668</v>
      </c>
      <c r="L29" s="32">
        <v>1614</v>
      </c>
      <c r="M29" s="31">
        <v>1544</v>
      </c>
      <c r="N29" s="48">
        <v>1519</v>
      </c>
      <c r="P29" s="11">
        <f t="shared" si="0"/>
        <v>-495</v>
      </c>
      <c r="Q29" s="27">
        <f t="shared" si="1"/>
        <v>-271</v>
      </c>
      <c r="R29" s="27">
        <f t="shared" si="2"/>
        <v>-25</v>
      </c>
    </row>
    <row r="30" spans="2:18" ht="15.75" customHeight="1">
      <c r="B30" s="18">
        <v>25</v>
      </c>
      <c r="C30" s="2" t="s">
        <v>18</v>
      </c>
      <c r="D30" s="7">
        <v>1567</v>
      </c>
      <c r="E30" s="7">
        <v>1549</v>
      </c>
      <c r="F30" s="7">
        <v>1516</v>
      </c>
      <c r="G30" s="34">
        <v>1516</v>
      </c>
      <c r="H30" s="13">
        <v>1461</v>
      </c>
      <c r="I30" s="8">
        <v>1484</v>
      </c>
      <c r="J30" s="14">
        <v>1413</v>
      </c>
      <c r="K30" s="33">
        <v>1413</v>
      </c>
      <c r="L30" s="32">
        <v>1404</v>
      </c>
      <c r="M30" s="31">
        <v>1401</v>
      </c>
      <c r="N30" s="48">
        <v>1373</v>
      </c>
      <c r="P30" s="11">
        <f t="shared" si="0"/>
        <v>-194</v>
      </c>
      <c r="Q30" s="27">
        <f t="shared" si="1"/>
        <v>-111</v>
      </c>
      <c r="R30" s="27">
        <f t="shared" si="2"/>
        <v>-28</v>
      </c>
    </row>
    <row r="31" spans="2:18" ht="15.75" customHeight="1">
      <c r="B31" s="18">
        <v>26</v>
      </c>
      <c r="C31" s="2" t="s">
        <v>17</v>
      </c>
      <c r="D31" s="7">
        <v>1456</v>
      </c>
      <c r="E31" s="7">
        <v>1460</v>
      </c>
      <c r="F31" s="7">
        <v>1468</v>
      </c>
      <c r="G31" s="34">
        <v>1429</v>
      </c>
      <c r="H31" s="13">
        <v>1412</v>
      </c>
      <c r="I31" s="8">
        <v>1423</v>
      </c>
      <c r="J31" s="14">
        <v>1426</v>
      </c>
      <c r="K31" s="33">
        <v>1429</v>
      </c>
      <c r="L31" s="32">
        <v>1426</v>
      </c>
      <c r="M31" s="31">
        <v>1442</v>
      </c>
      <c r="N31" s="48">
        <v>1471</v>
      </c>
      <c r="P31" s="11">
        <f t="shared" si="0"/>
        <v>15</v>
      </c>
      <c r="Q31" s="27">
        <f t="shared" si="1"/>
        <v>48</v>
      </c>
      <c r="R31" s="27">
        <f t="shared" si="2"/>
        <v>29</v>
      </c>
    </row>
    <row r="32" spans="2:18" ht="15.75" customHeight="1">
      <c r="B32" s="18">
        <v>27</v>
      </c>
      <c r="C32" s="2" t="s">
        <v>16</v>
      </c>
      <c r="D32" s="7">
        <v>1052</v>
      </c>
      <c r="E32" s="38">
        <v>1024</v>
      </c>
      <c r="F32" s="38">
        <v>1041</v>
      </c>
      <c r="G32" s="37">
        <v>1048</v>
      </c>
      <c r="H32" s="13">
        <v>1058</v>
      </c>
      <c r="I32" s="8">
        <v>1036</v>
      </c>
      <c r="J32" s="14">
        <v>1027</v>
      </c>
      <c r="K32" s="33">
        <v>1022</v>
      </c>
      <c r="L32" s="32">
        <v>1038</v>
      </c>
      <c r="M32" s="31">
        <v>1005</v>
      </c>
      <c r="N32" s="48">
        <v>966</v>
      </c>
      <c r="P32" s="11">
        <f t="shared" si="0"/>
        <v>-86</v>
      </c>
      <c r="Q32" s="27">
        <f t="shared" si="1"/>
        <v>-70</v>
      </c>
      <c r="R32" s="27">
        <f t="shared" si="2"/>
        <v>-39</v>
      </c>
    </row>
    <row r="33" spans="2:18" ht="15.75" customHeight="1">
      <c r="B33" s="18">
        <v>28</v>
      </c>
      <c r="C33" s="2" t="s">
        <v>15</v>
      </c>
      <c r="D33" s="7">
        <v>1576</v>
      </c>
      <c r="E33" s="7">
        <v>1578</v>
      </c>
      <c r="F33" s="7">
        <v>1547</v>
      </c>
      <c r="G33" s="34">
        <v>1540</v>
      </c>
      <c r="H33" s="13">
        <v>1526</v>
      </c>
      <c r="I33" s="8">
        <v>1482</v>
      </c>
      <c r="J33" s="14">
        <v>1436</v>
      </c>
      <c r="K33" s="33">
        <v>1368</v>
      </c>
      <c r="L33" s="32">
        <v>1315</v>
      </c>
      <c r="M33" s="31">
        <v>1286</v>
      </c>
      <c r="N33" s="48">
        <v>1357</v>
      </c>
      <c r="P33" s="11">
        <f t="shared" si="0"/>
        <v>-219</v>
      </c>
      <c r="Q33" s="27">
        <f t="shared" si="1"/>
        <v>-125</v>
      </c>
      <c r="R33" s="27">
        <f t="shared" si="2"/>
        <v>71</v>
      </c>
    </row>
    <row r="34" spans="2:18" ht="15.75" customHeight="1">
      <c r="B34" s="18">
        <v>29</v>
      </c>
      <c r="C34" s="2" t="s">
        <v>14</v>
      </c>
      <c r="D34" s="7">
        <v>1088</v>
      </c>
      <c r="E34" s="38">
        <v>1083</v>
      </c>
      <c r="F34" s="38">
        <v>1024</v>
      </c>
      <c r="G34" s="37">
        <v>997</v>
      </c>
      <c r="H34" s="13">
        <v>963</v>
      </c>
      <c r="I34" s="8">
        <v>950</v>
      </c>
      <c r="J34" s="14">
        <v>880</v>
      </c>
      <c r="K34" s="33">
        <v>852</v>
      </c>
      <c r="L34" s="32">
        <v>802</v>
      </c>
      <c r="M34" s="31">
        <v>792</v>
      </c>
      <c r="N34" s="48">
        <v>761</v>
      </c>
      <c r="P34" s="11">
        <f t="shared" si="0"/>
        <v>-327</v>
      </c>
      <c r="Q34" s="27">
        <f t="shared" si="1"/>
        <v>-189</v>
      </c>
      <c r="R34" s="27">
        <f t="shared" si="2"/>
        <v>-31</v>
      </c>
    </row>
    <row r="35" spans="2:18" ht="15.75" customHeight="1">
      <c r="B35" s="18">
        <v>30</v>
      </c>
      <c r="C35" s="2" t="s">
        <v>13</v>
      </c>
      <c r="D35" s="7">
        <v>829</v>
      </c>
      <c r="E35" s="36">
        <v>820</v>
      </c>
      <c r="F35" s="7">
        <v>809</v>
      </c>
      <c r="G35" s="35">
        <v>766</v>
      </c>
      <c r="H35" s="13">
        <v>745</v>
      </c>
      <c r="I35" s="8">
        <v>758</v>
      </c>
      <c r="J35" s="14">
        <v>763</v>
      </c>
      <c r="K35" s="33">
        <v>731</v>
      </c>
      <c r="L35" s="32">
        <v>723</v>
      </c>
      <c r="M35" s="31">
        <v>724</v>
      </c>
      <c r="N35" s="48">
        <v>773</v>
      </c>
      <c r="P35" s="11">
        <f t="shared" si="0"/>
        <v>-56</v>
      </c>
      <c r="Q35" s="27">
        <f t="shared" si="1"/>
        <v>15</v>
      </c>
      <c r="R35" s="27">
        <f t="shared" si="2"/>
        <v>49</v>
      </c>
    </row>
    <row r="36" spans="2:18" ht="15.75" customHeight="1">
      <c r="B36" s="18">
        <v>31</v>
      </c>
      <c r="C36" s="2" t="s">
        <v>12</v>
      </c>
      <c r="D36" s="7">
        <v>1484</v>
      </c>
      <c r="E36" s="36">
        <v>1473</v>
      </c>
      <c r="F36" s="36">
        <v>1408</v>
      </c>
      <c r="G36" s="35">
        <v>1397</v>
      </c>
      <c r="H36" s="13">
        <v>1341</v>
      </c>
      <c r="I36" s="8">
        <v>1332</v>
      </c>
      <c r="J36" s="14">
        <v>1272</v>
      </c>
      <c r="K36" s="33">
        <v>1251</v>
      </c>
      <c r="L36" s="32">
        <v>1224</v>
      </c>
      <c r="M36" s="31">
        <v>1229</v>
      </c>
      <c r="N36" s="48">
        <v>1206</v>
      </c>
      <c r="P36" s="11">
        <f t="shared" si="0"/>
        <v>-278</v>
      </c>
      <c r="Q36" s="27">
        <f t="shared" si="1"/>
        <v>-126</v>
      </c>
      <c r="R36" s="27">
        <f t="shared" si="2"/>
        <v>-23</v>
      </c>
    </row>
    <row r="37" spans="2:18" ht="15.75" customHeight="1">
      <c r="B37" s="18">
        <v>32</v>
      </c>
      <c r="C37" s="2" t="s">
        <v>11</v>
      </c>
      <c r="D37" s="7">
        <v>2346</v>
      </c>
      <c r="E37" s="7">
        <v>2248</v>
      </c>
      <c r="F37" s="7">
        <v>2200</v>
      </c>
      <c r="G37" s="34">
        <v>2104</v>
      </c>
      <c r="H37" s="13">
        <v>2033</v>
      </c>
      <c r="I37" s="8">
        <v>1978</v>
      </c>
      <c r="J37" s="14">
        <v>1903</v>
      </c>
      <c r="K37" s="33">
        <v>1873</v>
      </c>
      <c r="L37" s="32">
        <v>1887</v>
      </c>
      <c r="M37" s="31">
        <v>1852</v>
      </c>
      <c r="N37" s="48">
        <v>1822</v>
      </c>
      <c r="P37" s="11">
        <f t="shared" si="0"/>
        <v>-524</v>
      </c>
      <c r="Q37" s="27">
        <f t="shared" si="1"/>
        <v>-156</v>
      </c>
      <c r="R37" s="27">
        <f t="shared" si="2"/>
        <v>-30</v>
      </c>
    </row>
    <row r="38" spans="2:38" ht="15.75" customHeight="1">
      <c r="B38" s="18">
        <v>33</v>
      </c>
      <c r="C38" s="2" t="s">
        <v>10</v>
      </c>
      <c r="D38" s="7">
        <v>1344</v>
      </c>
      <c r="E38" s="9">
        <v>1255</v>
      </c>
      <c r="F38" s="38">
        <v>1222</v>
      </c>
      <c r="G38" s="37">
        <v>1165</v>
      </c>
      <c r="H38" s="13">
        <v>1128</v>
      </c>
      <c r="I38" s="8">
        <v>1067</v>
      </c>
      <c r="J38" s="14">
        <v>984</v>
      </c>
      <c r="K38" s="33">
        <v>958</v>
      </c>
      <c r="L38" s="32">
        <v>971</v>
      </c>
      <c r="M38" s="31">
        <v>958</v>
      </c>
      <c r="N38" s="48">
        <v>944</v>
      </c>
      <c r="P38" s="11">
        <f t="shared" si="0"/>
        <v>-400</v>
      </c>
      <c r="Q38" s="27">
        <f t="shared" si="1"/>
        <v>-123</v>
      </c>
      <c r="R38" s="27">
        <f t="shared" si="2"/>
        <v>-14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2:18" ht="15.75" customHeight="1">
      <c r="B39" s="18">
        <v>34</v>
      </c>
      <c r="C39" s="2" t="s">
        <v>9</v>
      </c>
      <c r="D39" s="7">
        <v>820</v>
      </c>
      <c r="E39" s="36">
        <v>765</v>
      </c>
      <c r="F39" s="36">
        <v>762</v>
      </c>
      <c r="G39" s="35">
        <v>812</v>
      </c>
      <c r="H39" s="13">
        <v>807</v>
      </c>
      <c r="I39" s="8">
        <v>793</v>
      </c>
      <c r="J39" s="14">
        <v>783</v>
      </c>
      <c r="K39" s="33">
        <v>758</v>
      </c>
      <c r="L39" s="32">
        <v>734</v>
      </c>
      <c r="M39" s="31">
        <v>713</v>
      </c>
      <c r="N39" s="48">
        <v>701</v>
      </c>
      <c r="P39" s="11">
        <f t="shared" si="0"/>
        <v>-119</v>
      </c>
      <c r="Q39" s="27">
        <f t="shared" si="1"/>
        <v>-92</v>
      </c>
      <c r="R39" s="27">
        <f t="shared" si="2"/>
        <v>-12</v>
      </c>
    </row>
    <row r="40" spans="2:18" ht="15.75" customHeight="1">
      <c r="B40" s="18">
        <v>35</v>
      </c>
      <c r="C40" s="2" t="s">
        <v>8</v>
      </c>
      <c r="D40" s="7">
        <v>714</v>
      </c>
      <c r="E40" s="7">
        <v>709</v>
      </c>
      <c r="F40" s="7">
        <v>673</v>
      </c>
      <c r="G40" s="34">
        <v>670</v>
      </c>
      <c r="H40" s="13">
        <v>683</v>
      </c>
      <c r="I40" s="8">
        <v>651</v>
      </c>
      <c r="J40" s="14">
        <v>612</v>
      </c>
      <c r="K40" s="33">
        <v>614</v>
      </c>
      <c r="L40" s="32">
        <v>609</v>
      </c>
      <c r="M40" s="31">
        <v>583</v>
      </c>
      <c r="N40" s="48">
        <v>562</v>
      </c>
      <c r="P40" s="11">
        <f t="shared" si="0"/>
        <v>-152</v>
      </c>
      <c r="Q40" s="27">
        <f t="shared" si="1"/>
        <v>-89</v>
      </c>
      <c r="R40" s="27">
        <f t="shared" si="2"/>
        <v>-21</v>
      </c>
    </row>
    <row r="41" spans="2:18" ht="15.75" customHeight="1">
      <c r="B41" s="18">
        <v>36</v>
      </c>
      <c r="C41" s="2" t="s">
        <v>7</v>
      </c>
      <c r="D41" s="7">
        <v>521</v>
      </c>
      <c r="E41" s="38">
        <v>472</v>
      </c>
      <c r="F41" s="38">
        <v>426</v>
      </c>
      <c r="G41" s="37">
        <v>375</v>
      </c>
      <c r="H41" s="13">
        <v>310</v>
      </c>
      <c r="I41" s="8">
        <v>297</v>
      </c>
      <c r="J41" s="14">
        <v>276</v>
      </c>
      <c r="K41" s="33">
        <v>264</v>
      </c>
      <c r="L41" s="32">
        <v>263</v>
      </c>
      <c r="M41" s="31">
        <v>262</v>
      </c>
      <c r="N41" s="48">
        <v>254</v>
      </c>
      <c r="P41" s="11">
        <f t="shared" si="0"/>
        <v>-267</v>
      </c>
      <c r="Q41" s="27">
        <f t="shared" si="1"/>
        <v>-43</v>
      </c>
      <c r="R41" s="27">
        <f t="shared" si="2"/>
        <v>-8</v>
      </c>
    </row>
    <row r="42" spans="2:18" ht="15.75" customHeight="1">
      <c r="B42" s="18">
        <v>37</v>
      </c>
      <c r="C42" s="2" t="s">
        <v>6</v>
      </c>
      <c r="D42" s="7">
        <v>982</v>
      </c>
      <c r="E42" s="7">
        <v>978</v>
      </c>
      <c r="F42" s="7">
        <v>955</v>
      </c>
      <c r="G42" s="34">
        <v>989</v>
      </c>
      <c r="H42" s="13">
        <v>969</v>
      </c>
      <c r="I42" s="8">
        <v>1003</v>
      </c>
      <c r="J42" s="14">
        <v>1008</v>
      </c>
      <c r="K42" s="33">
        <v>1042</v>
      </c>
      <c r="L42" s="32">
        <v>1047</v>
      </c>
      <c r="M42" s="31">
        <v>1095</v>
      </c>
      <c r="N42" s="48">
        <v>1096</v>
      </c>
      <c r="P42" s="11">
        <f t="shared" si="0"/>
        <v>114</v>
      </c>
      <c r="Q42" s="27">
        <f t="shared" si="1"/>
        <v>93</v>
      </c>
      <c r="R42" s="27">
        <f t="shared" si="2"/>
        <v>1</v>
      </c>
    </row>
    <row r="43" spans="2:18" ht="15.75" customHeight="1">
      <c r="B43" s="18">
        <v>38</v>
      </c>
      <c r="C43" s="2" t="s">
        <v>5</v>
      </c>
      <c r="D43" s="7">
        <v>283</v>
      </c>
      <c r="E43" s="38">
        <v>282</v>
      </c>
      <c r="F43" s="38">
        <v>282</v>
      </c>
      <c r="G43" s="37">
        <v>312</v>
      </c>
      <c r="H43" s="13">
        <v>324</v>
      </c>
      <c r="I43" s="8">
        <v>354</v>
      </c>
      <c r="J43" s="14">
        <v>360</v>
      </c>
      <c r="K43" s="33">
        <v>369</v>
      </c>
      <c r="L43" s="32">
        <v>394</v>
      </c>
      <c r="M43" s="31">
        <v>422</v>
      </c>
      <c r="N43" s="48">
        <v>439</v>
      </c>
      <c r="P43" s="11">
        <f t="shared" si="0"/>
        <v>156</v>
      </c>
      <c r="Q43" s="27">
        <f t="shared" si="1"/>
        <v>85</v>
      </c>
      <c r="R43" s="27">
        <f t="shared" si="2"/>
        <v>17</v>
      </c>
    </row>
    <row r="44" spans="2:19" ht="15.75" customHeight="1">
      <c r="B44" s="18">
        <v>39</v>
      </c>
      <c r="C44" s="2" t="s">
        <v>4</v>
      </c>
      <c r="D44" s="7">
        <v>1197</v>
      </c>
      <c r="E44" s="36">
        <v>1135</v>
      </c>
      <c r="F44" s="36">
        <v>1111</v>
      </c>
      <c r="G44" s="35">
        <v>1083</v>
      </c>
      <c r="H44" s="13">
        <v>1033</v>
      </c>
      <c r="I44" s="8">
        <v>1027</v>
      </c>
      <c r="J44" s="14">
        <v>1002</v>
      </c>
      <c r="K44" s="33">
        <v>1000</v>
      </c>
      <c r="L44" s="32">
        <v>1035</v>
      </c>
      <c r="M44" s="31">
        <v>1071</v>
      </c>
      <c r="N44" s="48">
        <v>1092</v>
      </c>
      <c r="P44" s="11">
        <f t="shared" si="0"/>
        <v>-105</v>
      </c>
      <c r="Q44" s="27">
        <f t="shared" si="1"/>
        <v>65</v>
      </c>
      <c r="R44" s="27">
        <f t="shared" si="2"/>
        <v>21</v>
      </c>
      <c r="S44" s="21"/>
    </row>
    <row r="45" spans="2:19" ht="15.75" customHeight="1">
      <c r="B45" s="18">
        <v>40</v>
      </c>
      <c r="C45" s="2" t="s">
        <v>3</v>
      </c>
      <c r="D45" s="7">
        <v>892</v>
      </c>
      <c r="E45" s="36">
        <v>835</v>
      </c>
      <c r="F45" s="36">
        <v>796</v>
      </c>
      <c r="G45" s="35">
        <v>781</v>
      </c>
      <c r="H45" s="13">
        <v>744</v>
      </c>
      <c r="I45" s="8">
        <v>735</v>
      </c>
      <c r="J45" s="14">
        <v>791</v>
      </c>
      <c r="K45" s="33">
        <v>795</v>
      </c>
      <c r="L45" s="32">
        <v>826</v>
      </c>
      <c r="M45" s="31">
        <v>852</v>
      </c>
      <c r="N45" s="48">
        <v>855</v>
      </c>
      <c r="P45" s="11">
        <f t="shared" si="0"/>
        <v>-37</v>
      </c>
      <c r="Q45" s="27">
        <f t="shared" si="1"/>
        <v>120</v>
      </c>
      <c r="R45" s="27">
        <f t="shared" si="2"/>
        <v>3</v>
      </c>
      <c r="S45" s="21"/>
    </row>
    <row r="46" spans="2:19" ht="15.75" customHeight="1">
      <c r="B46" s="18">
        <v>41</v>
      </c>
      <c r="C46" s="1" t="s">
        <v>2</v>
      </c>
      <c r="D46" s="7">
        <v>163</v>
      </c>
      <c r="E46" s="7">
        <v>149</v>
      </c>
      <c r="F46" s="7">
        <v>142</v>
      </c>
      <c r="G46" s="34">
        <v>132</v>
      </c>
      <c r="H46" s="13">
        <v>131</v>
      </c>
      <c r="I46" s="8">
        <v>127</v>
      </c>
      <c r="J46" s="14">
        <v>125</v>
      </c>
      <c r="K46" s="33">
        <v>124</v>
      </c>
      <c r="L46" s="32">
        <v>122</v>
      </c>
      <c r="M46" s="31">
        <v>117</v>
      </c>
      <c r="N46" s="48">
        <v>110</v>
      </c>
      <c r="O46" s="21"/>
      <c r="P46" s="11">
        <f t="shared" si="0"/>
        <v>-53</v>
      </c>
      <c r="Q46" s="27">
        <f t="shared" si="1"/>
        <v>-17</v>
      </c>
      <c r="R46" s="27">
        <f t="shared" si="2"/>
        <v>-7</v>
      </c>
      <c r="S46" s="21"/>
    </row>
    <row r="47" spans="2:19" ht="15.75" customHeight="1" thickBot="1">
      <c r="B47" s="18">
        <v>42</v>
      </c>
      <c r="C47" s="1" t="s">
        <v>58</v>
      </c>
      <c r="D47" s="7">
        <v>669</v>
      </c>
      <c r="E47" s="7">
        <v>636</v>
      </c>
      <c r="F47" s="7">
        <v>626</v>
      </c>
      <c r="G47" s="7">
        <v>614</v>
      </c>
      <c r="H47" s="7">
        <v>577</v>
      </c>
      <c r="I47" s="8">
        <v>552</v>
      </c>
      <c r="J47" s="12">
        <v>527</v>
      </c>
      <c r="K47" s="30">
        <v>494</v>
      </c>
      <c r="L47" s="29">
        <v>485</v>
      </c>
      <c r="M47" s="28">
        <v>456</v>
      </c>
      <c r="N47" s="48">
        <v>437</v>
      </c>
      <c r="O47" s="21"/>
      <c r="P47" s="11">
        <f>N47-D47</f>
        <v>-232</v>
      </c>
      <c r="Q47" s="27">
        <f>N47-I47</f>
        <v>-115</v>
      </c>
      <c r="R47" s="27">
        <f>N47-M47</f>
        <v>-19</v>
      </c>
      <c r="S47" s="21"/>
    </row>
    <row r="48" spans="2:18" ht="15.75" customHeight="1" thickBot="1" thickTop="1">
      <c r="B48" s="61" t="s">
        <v>1</v>
      </c>
      <c r="C48" s="62"/>
      <c r="D48" s="6">
        <f aca="true" t="shared" si="3" ref="D48:N48">SUM(D6:D47)</f>
        <v>46001</v>
      </c>
      <c r="E48" s="6">
        <f t="shared" si="3"/>
        <v>45121</v>
      </c>
      <c r="F48" s="6">
        <f t="shared" si="3"/>
        <v>44584</v>
      </c>
      <c r="G48" s="6">
        <f t="shared" si="3"/>
        <v>44028</v>
      </c>
      <c r="H48" s="6">
        <f t="shared" si="3"/>
        <v>43298</v>
      </c>
      <c r="I48" s="6">
        <f t="shared" si="3"/>
        <v>42493</v>
      </c>
      <c r="J48" s="6">
        <f t="shared" si="3"/>
        <v>41775</v>
      </c>
      <c r="K48" s="6">
        <f t="shared" si="3"/>
        <v>41212</v>
      </c>
      <c r="L48" s="6">
        <f t="shared" si="3"/>
        <v>40779</v>
      </c>
      <c r="M48" s="26">
        <f t="shared" si="3"/>
        <v>40226</v>
      </c>
      <c r="N48" s="5">
        <f t="shared" si="3"/>
        <v>39722</v>
      </c>
      <c r="O48" s="25"/>
      <c r="P48" s="4">
        <f t="shared" si="0"/>
        <v>-6279</v>
      </c>
      <c r="Q48" s="4">
        <f t="shared" si="1"/>
        <v>-2771</v>
      </c>
      <c r="R48" s="4">
        <f t="shared" si="2"/>
        <v>-504</v>
      </c>
    </row>
  </sheetData>
  <sheetProtection/>
  <mergeCells count="18">
    <mergeCell ref="B48:C48"/>
    <mergeCell ref="N4:N5"/>
    <mergeCell ref="P4:P5"/>
    <mergeCell ref="Q4:Q5"/>
    <mergeCell ref="R4:R5"/>
    <mergeCell ref="H4:H5"/>
    <mergeCell ref="I4:I5"/>
    <mergeCell ref="J4:J5"/>
    <mergeCell ref="K4:K5"/>
    <mergeCell ref="L4:L5"/>
    <mergeCell ref="B2:H2"/>
    <mergeCell ref="M4:M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2022-06-07T06:31:12Z</cp:lastPrinted>
  <dcterms:created xsi:type="dcterms:W3CDTF">2004-06-21T09:55:05Z</dcterms:created>
  <dcterms:modified xsi:type="dcterms:W3CDTF">2022-06-15T06:35:30Z</dcterms:modified>
  <cp:category/>
  <cp:version/>
  <cp:contentType/>
  <cp:contentStatus/>
</cp:coreProperties>
</file>