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05" windowHeight="7575" tabRatio="581" activeTab="0"/>
  </bookViews>
  <sheets>
    <sheet name="詳細" sheetId="1" r:id="rId1"/>
  </sheets>
  <definedNames>
    <definedName name="_xlnm.Print_Area" localSheetId="0">'詳細'!$A$1:$S$48</definedName>
  </definedNames>
  <calcPr fullCalcOnLoad="1"/>
</workbook>
</file>

<file path=xl/sharedStrings.xml><?xml version="1.0" encoding="utf-8"?>
<sst xmlns="http://schemas.openxmlformats.org/spreadsheetml/2006/main" count="60" uniqueCount="60">
  <si>
    <t>校区</t>
  </si>
  <si>
    <t>合　　　計</t>
  </si>
  <si>
    <t>都</t>
  </si>
  <si>
    <t>月ヶ瀬</t>
  </si>
  <si>
    <t>左京</t>
  </si>
  <si>
    <t>佐保川</t>
  </si>
  <si>
    <t>佐保台</t>
  </si>
  <si>
    <t>伏見南</t>
  </si>
  <si>
    <t>鼓阪北</t>
  </si>
  <si>
    <t>済美南</t>
  </si>
  <si>
    <t>朱雀</t>
  </si>
  <si>
    <t>神功</t>
  </si>
  <si>
    <t>三碓</t>
  </si>
  <si>
    <t>大安寺西</t>
  </si>
  <si>
    <t>平城西</t>
  </si>
  <si>
    <t>富雄第三</t>
  </si>
  <si>
    <t>西大寺北</t>
  </si>
  <si>
    <t>二名</t>
  </si>
  <si>
    <t>東登美ヶ丘</t>
  </si>
  <si>
    <t>青和</t>
  </si>
  <si>
    <t>六条</t>
  </si>
  <si>
    <t>登美ヶ丘</t>
  </si>
  <si>
    <t>鳥見</t>
  </si>
  <si>
    <t>鶴舞</t>
  </si>
  <si>
    <t>あやめ池</t>
  </si>
  <si>
    <t>興東</t>
  </si>
  <si>
    <t>柳生</t>
  </si>
  <si>
    <t>田原</t>
  </si>
  <si>
    <t>富雄北</t>
  </si>
  <si>
    <t>富雄南</t>
  </si>
  <si>
    <t>伏見</t>
  </si>
  <si>
    <t>帯解</t>
  </si>
  <si>
    <t>明治</t>
  </si>
  <si>
    <t>辰市</t>
  </si>
  <si>
    <t>平城</t>
  </si>
  <si>
    <t>東市</t>
  </si>
  <si>
    <t>大安寺</t>
  </si>
  <si>
    <t>都跡</t>
  </si>
  <si>
    <t>大宮</t>
  </si>
  <si>
    <t>佐保</t>
  </si>
  <si>
    <t>済美</t>
  </si>
  <si>
    <t>鼓阪</t>
  </si>
  <si>
    <t>飛鳥</t>
  </si>
  <si>
    <t>椿井</t>
  </si>
  <si>
    <r>
      <t>１年前との
増減
（22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</si>
  <si>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r>
      <t>５年前との
増減
（22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年）</t>
    </r>
  </si>
  <si>
    <r>
      <t>10年前との
増減
（22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年）</t>
    </r>
  </si>
  <si>
    <t>2022年</t>
  </si>
  <si>
    <t>2021年</t>
  </si>
  <si>
    <t>2020年</t>
  </si>
  <si>
    <t>2019年</t>
  </si>
  <si>
    <t>2018年</t>
  </si>
  <si>
    <t>2017年</t>
  </si>
  <si>
    <t>2016年</t>
  </si>
  <si>
    <t>2015年</t>
  </si>
  <si>
    <t>2014年</t>
  </si>
  <si>
    <t>2013年</t>
  </si>
  <si>
    <t>2012年</t>
  </si>
  <si>
    <t>NO</t>
  </si>
  <si>
    <t>１－（１）．校区別世帯数の推移（２０１２～２０２２年）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</si>
</sst>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#,##0;&quot;▲ &quot;#,##0"/>
    <numFmt numFmtId="188" formatCode="#,##0.0;&quot;▲ &quot;#,##0.0"/>
    <numFmt numFmtId="189" formatCode="#,##0.00;&quot;▲ &quot;#,##0.00"/>
    <numFmt numFmtId="190" formatCode="#,##0.000;&quot;▲ &quot;#,##0.000"/>
    <numFmt numFmtId="191" formatCode="#,##0.00_ ;[Red]\-#,##0.00\ "/>
    <numFmt numFmtId="192" formatCode="#,##0_ "/>
    <numFmt numFmtId="193" formatCode="#,##0_);[Red]\(#,##0\)"/>
    <numFmt numFmtId="194" formatCode="0.0_);[Red]\(0.0\)"/>
    <numFmt numFmtId="195" formatCode="#,##0_);\(#,##0\)"/>
    <numFmt numFmtId="196" formatCode="#,##0.0_ "/>
    <numFmt numFmtId="197" formatCode="#,##0.0_ ;[Red]\-#,##0.0\ "/>
    <numFmt numFmtId="198" formatCode="0_);[Red]\(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_);[Red]\(#,##0.0\)"/>
    <numFmt numFmtId="204" formatCode="0.0"/>
    <numFmt numFmtId="205" formatCode="0.000"/>
    <numFmt numFmtId="206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187" fontId="3" fillId="33" borderId="16" xfId="0" applyNumberFormat="1" applyFont="1" applyFill="1" applyBorder="1" applyAlignment="1">
      <alignment vertical="center"/>
    </xf>
    <xf numFmtId="193" fontId="3" fillId="33" borderId="16" xfId="48" applyNumberFormat="1" applyFont="1" applyFill="1" applyBorder="1" applyAlignment="1">
      <alignment vertical="center"/>
    </xf>
    <xf numFmtId="193" fontId="3" fillId="33" borderId="17" xfId="48" applyNumberFormat="1" applyFont="1" applyFill="1" applyBorder="1" applyAlignment="1">
      <alignment vertical="center"/>
    </xf>
    <xf numFmtId="193" fontId="3" fillId="0" borderId="18" xfId="48" applyNumberFormat="1" applyFont="1" applyBorder="1" applyAlignment="1">
      <alignment vertical="center"/>
    </xf>
    <xf numFmtId="193" fontId="3" fillId="0" borderId="12" xfId="0" applyNumberFormat="1" applyFont="1" applyBorder="1" applyAlignment="1">
      <alignment vertical="center"/>
    </xf>
    <xf numFmtId="193" fontId="3" fillId="0" borderId="18" xfId="0" applyNumberFormat="1" applyFont="1" applyBorder="1" applyAlignment="1">
      <alignment vertical="center"/>
    </xf>
    <xf numFmtId="193" fontId="3" fillId="34" borderId="19" xfId="0" applyNumberFormat="1" applyFont="1" applyFill="1" applyBorder="1" applyAlignment="1">
      <alignment vertical="center"/>
    </xf>
    <xf numFmtId="193" fontId="3" fillId="34" borderId="20" xfId="48" applyNumberFormat="1" applyFont="1" applyFill="1" applyBorder="1" applyAlignment="1">
      <alignment vertical="center"/>
    </xf>
    <xf numFmtId="193" fontId="3" fillId="0" borderId="1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93" fontId="3" fillId="35" borderId="15" xfId="48" applyNumberFormat="1" applyFont="1" applyFill="1" applyBorder="1" applyAlignment="1">
      <alignment vertical="center"/>
    </xf>
    <xf numFmtId="187" fontId="3" fillId="0" borderId="21" xfId="0" applyNumberFormat="1" applyFont="1" applyFill="1" applyBorder="1" applyAlignment="1">
      <alignment vertical="center"/>
    </xf>
    <xf numFmtId="193" fontId="3" fillId="34" borderId="22" xfId="0" applyNumberFormat="1" applyFont="1" applyFill="1" applyBorder="1" applyAlignment="1">
      <alignment vertical="center"/>
    </xf>
    <xf numFmtId="193" fontId="3" fillId="0" borderId="19" xfId="0" applyNumberFormat="1" applyFont="1" applyFill="1" applyBorder="1" applyAlignment="1">
      <alignment vertical="center"/>
    </xf>
    <xf numFmtId="193" fontId="3" fillId="34" borderId="23" xfId="0" applyNumberFormat="1" applyFont="1" applyFill="1" applyBorder="1" applyAlignment="1">
      <alignment vertical="center"/>
    </xf>
    <xf numFmtId="193" fontId="3" fillId="34" borderId="18" xfId="0" applyNumberFormat="1" applyFont="1" applyFill="1" applyBorder="1" applyAlignment="1">
      <alignment vertical="center"/>
    </xf>
    <xf numFmtId="193" fontId="3" fillId="34" borderId="20" xfId="0" applyNumberFormat="1" applyFont="1" applyFill="1" applyBorder="1" applyAlignment="1">
      <alignment vertical="center"/>
    </xf>
    <xf numFmtId="193" fontId="3" fillId="0" borderId="20" xfId="0" applyNumberFormat="1" applyFont="1" applyBorder="1" applyAlignment="1">
      <alignment vertical="center"/>
    </xf>
    <xf numFmtId="193" fontId="3" fillId="0" borderId="13" xfId="48" applyNumberFormat="1" applyFont="1" applyFill="1" applyBorder="1" applyAlignment="1">
      <alignment vertical="center"/>
    </xf>
    <xf numFmtId="193" fontId="3" fillId="0" borderId="19" xfId="48" applyNumberFormat="1" applyFont="1" applyFill="1" applyBorder="1" applyAlignment="1">
      <alignment vertical="center"/>
    </xf>
    <xf numFmtId="193" fontId="3" fillId="34" borderId="18" xfId="48" applyNumberFormat="1" applyFont="1" applyFill="1" applyBorder="1" applyAlignment="1">
      <alignment vertical="center"/>
    </xf>
    <xf numFmtId="193" fontId="3" fillId="0" borderId="24" xfId="0" applyNumberFormat="1" applyFont="1" applyFill="1" applyBorder="1" applyAlignment="1">
      <alignment vertical="center"/>
    </xf>
    <xf numFmtId="193" fontId="3" fillId="34" borderId="25" xfId="0" applyNumberFormat="1" applyFont="1" applyFill="1" applyBorder="1" applyAlignment="1">
      <alignment vertical="center"/>
    </xf>
    <xf numFmtId="193" fontId="3" fillId="0" borderId="26" xfId="0" applyNumberFormat="1" applyFont="1" applyFill="1" applyBorder="1" applyAlignment="1">
      <alignment vertical="center"/>
    </xf>
    <xf numFmtId="193" fontId="3" fillId="34" borderId="27" xfId="0" applyNumberFormat="1" applyFont="1" applyFill="1" applyBorder="1" applyAlignment="1">
      <alignment vertical="center"/>
    </xf>
    <xf numFmtId="193" fontId="3" fillId="34" borderId="28" xfId="0" applyNumberFormat="1" applyFont="1" applyFill="1" applyBorder="1" applyAlignment="1">
      <alignment vertical="center"/>
    </xf>
    <xf numFmtId="193" fontId="3" fillId="0" borderId="26" xfId="0" applyNumberFormat="1" applyFont="1" applyBorder="1" applyAlignment="1">
      <alignment vertical="center"/>
    </xf>
    <xf numFmtId="193" fontId="3" fillId="0" borderId="29" xfId="0" applyNumberFormat="1" applyFont="1" applyBorder="1" applyAlignment="1">
      <alignment vertical="center"/>
    </xf>
    <xf numFmtId="193" fontId="3" fillId="0" borderId="28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193" fontId="4" fillId="0" borderId="29" xfId="0" applyNumberFormat="1" applyFont="1" applyBorder="1" applyAlignment="1">
      <alignment vertical="center"/>
    </xf>
    <xf numFmtId="193" fontId="4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93" fontId="4" fillId="0" borderId="30" xfId="0" applyNumberFormat="1" applyFont="1" applyBorder="1" applyAlignment="1">
      <alignment vertical="center"/>
    </xf>
    <xf numFmtId="193" fontId="3" fillId="0" borderId="31" xfId="0" applyNumberFormat="1" applyFont="1" applyFill="1" applyBorder="1" applyAlignment="1">
      <alignment vertical="center"/>
    </xf>
    <xf numFmtId="38" fontId="40" fillId="0" borderId="32" xfId="48" applyFont="1" applyFill="1" applyBorder="1" applyAlignment="1">
      <alignment vertical="center"/>
    </xf>
    <xf numFmtId="38" fontId="40" fillId="0" borderId="33" xfId="48" applyFont="1" applyFill="1" applyBorder="1" applyAlignment="1">
      <alignment vertical="center"/>
    </xf>
    <xf numFmtId="193" fontId="0" fillId="0" borderId="0" xfId="0" applyNumberFormat="1" applyAlignment="1">
      <alignment vertical="center"/>
    </xf>
    <xf numFmtId="193" fontId="3" fillId="0" borderId="34" xfId="48" applyNumberFormat="1" applyFont="1" applyFill="1" applyBorder="1" applyAlignment="1">
      <alignment horizontal="center" vertical="center"/>
    </xf>
    <xf numFmtId="193" fontId="3" fillId="0" borderId="35" xfId="48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193" fontId="3" fillId="0" borderId="39" xfId="48" applyNumberFormat="1" applyFont="1" applyBorder="1" applyAlignment="1">
      <alignment horizontal="center" vertical="center"/>
    </xf>
    <xf numFmtId="193" fontId="3" fillId="0" borderId="40" xfId="48" applyNumberFormat="1" applyFont="1" applyBorder="1" applyAlignment="1">
      <alignment horizontal="center" vertical="center"/>
    </xf>
    <xf numFmtId="193" fontId="3" fillId="0" borderId="41" xfId="48" applyNumberFormat="1" applyFont="1" applyFill="1" applyBorder="1" applyAlignment="1">
      <alignment horizontal="center" vertical="center"/>
    </xf>
    <xf numFmtId="193" fontId="3" fillId="0" borderId="42" xfId="48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93" fontId="3" fillId="0" borderId="43" xfId="48" applyNumberFormat="1" applyFont="1" applyBorder="1" applyAlignment="1">
      <alignment horizontal="center" vertical="center"/>
    </xf>
    <xf numFmtId="193" fontId="3" fillId="0" borderId="44" xfId="48" applyNumberFormat="1" applyFont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48</xdr:row>
      <xdr:rowOff>0</xdr:rowOff>
    </xdr:from>
    <xdr:ext cx="10477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60102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323850"/>
    <xdr:sp fLocksText="0">
      <xdr:nvSpPr>
        <xdr:cNvPr id="2" name="Text Box 1"/>
        <xdr:cNvSpPr txBox="1">
          <a:spLocks noChangeArrowheads="1"/>
        </xdr:cNvSpPr>
      </xdr:nvSpPr>
      <xdr:spPr>
        <a:xfrm>
          <a:off x="60102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323850"/>
    <xdr:sp fLocksText="0">
      <xdr:nvSpPr>
        <xdr:cNvPr id="3" name="Text Box 1"/>
        <xdr:cNvSpPr txBox="1">
          <a:spLocks noChangeArrowheads="1"/>
        </xdr:cNvSpPr>
      </xdr:nvSpPr>
      <xdr:spPr>
        <a:xfrm>
          <a:off x="60102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60102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51720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23850"/>
    <xdr:sp fLocksText="0">
      <xdr:nvSpPr>
        <xdr:cNvPr id="6" name="Text Box 1"/>
        <xdr:cNvSpPr txBox="1">
          <a:spLocks noChangeArrowheads="1"/>
        </xdr:cNvSpPr>
      </xdr:nvSpPr>
      <xdr:spPr>
        <a:xfrm>
          <a:off x="51720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23850"/>
    <xdr:sp fLocksText="0">
      <xdr:nvSpPr>
        <xdr:cNvPr id="7" name="Text Box 1"/>
        <xdr:cNvSpPr txBox="1">
          <a:spLocks noChangeArrowheads="1"/>
        </xdr:cNvSpPr>
      </xdr:nvSpPr>
      <xdr:spPr>
        <a:xfrm>
          <a:off x="51720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51720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43338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43338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43338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43338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23850"/>
    <xdr:sp fLocksText="0">
      <xdr:nvSpPr>
        <xdr:cNvPr id="13" name="Text Box 1"/>
        <xdr:cNvSpPr txBox="1">
          <a:spLocks noChangeArrowheads="1"/>
        </xdr:cNvSpPr>
      </xdr:nvSpPr>
      <xdr:spPr>
        <a:xfrm>
          <a:off x="51720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51720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51720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23850"/>
    <xdr:sp fLocksText="0">
      <xdr:nvSpPr>
        <xdr:cNvPr id="16" name="Text Box 1"/>
        <xdr:cNvSpPr txBox="1">
          <a:spLocks noChangeArrowheads="1"/>
        </xdr:cNvSpPr>
      </xdr:nvSpPr>
      <xdr:spPr>
        <a:xfrm>
          <a:off x="51720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23850"/>
    <xdr:sp fLocksText="0">
      <xdr:nvSpPr>
        <xdr:cNvPr id="17" name="Text Box 1"/>
        <xdr:cNvSpPr txBox="1">
          <a:spLocks noChangeArrowheads="1"/>
        </xdr:cNvSpPr>
      </xdr:nvSpPr>
      <xdr:spPr>
        <a:xfrm>
          <a:off x="51720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23850"/>
    <xdr:sp fLocksText="0">
      <xdr:nvSpPr>
        <xdr:cNvPr id="18" name="Text Box 1"/>
        <xdr:cNvSpPr txBox="1">
          <a:spLocks noChangeArrowheads="1"/>
        </xdr:cNvSpPr>
      </xdr:nvSpPr>
      <xdr:spPr>
        <a:xfrm>
          <a:off x="51720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23850"/>
    <xdr:sp fLocksText="0">
      <xdr:nvSpPr>
        <xdr:cNvPr id="19" name="Text Box 1"/>
        <xdr:cNvSpPr txBox="1">
          <a:spLocks noChangeArrowheads="1"/>
        </xdr:cNvSpPr>
      </xdr:nvSpPr>
      <xdr:spPr>
        <a:xfrm>
          <a:off x="51720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23850"/>
    <xdr:sp fLocksText="0">
      <xdr:nvSpPr>
        <xdr:cNvPr id="20" name="Text Box 1"/>
        <xdr:cNvSpPr txBox="1">
          <a:spLocks noChangeArrowheads="1"/>
        </xdr:cNvSpPr>
      </xdr:nvSpPr>
      <xdr:spPr>
        <a:xfrm>
          <a:off x="51720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23850"/>
    <xdr:sp fLocksText="0">
      <xdr:nvSpPr>
        <xdr:cNvPr id="21" name="Text Box 1"/>
        <xdr:cNvSpPr txBox="1">
          <a:spLocks noChangeArrowheads="1"/>
        </xdr:cNvSpPr>
      </xdr:nvSpPr>
      <xdr:spPr>
        <a:xfrm>
          <a:off x="43338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23850"/>
    <xdr:sp fLocksText="0">
      <xdr:nvSpPr>
        <xdr:cNvPr id="22" name="Text Box 1"/>
        <xdr:cNvSpPr txBox="1">
          <a:spLocks noChangeArrowheads="1"/>
        </xdr:cNvSpPr>
      </xdr:nvSpPr>
      <xdr:spPr>
        <a:xfrm>
          <a:off x="43338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23850"/>
    <xdr:sp fLocksText="0">
      <xdr:nvSpPr>
        <xdr:cNvPr id="23" name="Text Box 1"/>
        <xdr:cNvSpPr txBox="1">
          <a:spLocks noChangeArrowheads="1"/>
        </xdr:cNvSpPr>
      </xdr:nvSpPr>
      <xdr:spPr>
        <a:xfrm>
          <a:off x="43338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23850"/>
    <xdr:sp fLocksText="0">
      <xdr:nvSpPr>
        <xdr:cNvPr id="24" name="Text Box 1"/>
        <xdr:cNvSpPr txBox="1">
          <a:spLocks noChangeArrowheads="1"/>
        </xdr:cNvSpPr>
      </xdr:nvSpPr>
      <xdr:spPr>
        <a:xfrm>
          <a:off x="43338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323850"/>
    <xdr:sp fLocksText="0">
      <xdr:nvSpPr>
        <xdr:cNvPr id="25" name="Text Box 1"/>
        <xdr:cNvSpPr txBox="1">
          <a:spLocks noChangeArrowheads="1"/>
        </xdr:cNvSpPr>
      </xdr:nvSpPr>
      <xdr:spPr>
        <a:xfrm>
          <a:off x="34956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323850"/>
    <xdr:sp fLocksText="0">
      <xdr:nvSpPr>
        <xdr:cNvPr id="26" name="Text Box 1"/>
        <xdr:cNvSpPr txBox="1">
          <a:spLocks noChangeArrowheads="1"/>
        </xdr:cNvSpPr>
      </xdr:nvSpPr>
      <xdr:spPr>
        <a:xfrm>
          <a:off x="34956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323850"/>
    <xdr:sp fLocksText="0">
      <xdr:nvSpPr>
        <xdr:cNvPr id="27" name="Text Box 1"/>
        <xdr:cNvSpPr txBox="1">
          <a:spLocks noChangeArrowheads="1"/>
        </xdr:cNvSpPr>
      </xdr:nvSpPr>
      <xdr:spPr>
        <a:xfrm>
          <a:off x="34956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323850"/>
    <xdr:sp fLocksText="0">
      <xdr:nvSpPr>
        <xdr:cNvPr id="28" name="Text Box 1"/>
        <xdr:cNvSpPr txBox="1">
          <a:spLocks noChangeArrowheads="1"/>
        </xdr:cNvSpPr>
      </xdr:nvSpPr>
      <xdr:spPr>
        <a:xfrm>
          <a:off x="34956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23850"/>
    <xdr:sp fLocksText="0">
      <xdr:nvSpPr>
        <xdr:cNvPr id="29" name="Text Box 1"/>
        <xdr:cNvSpPr txBox="1">
          <a:spLocks noChangeArrowheads="1"/>
        </xdr:cNvSpPr>
      </xdr:nvSpPr>
      <xdr:spPr>
        <a:xfrm>
          <a:off x="43338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23850"/>
    <xdr:sp fLocksText="0">
      <xdr:nvSpPr>
        <xdr:cNvPr id="30" name="Text Box 1"/>
        <xdr:cNvSpPr txBox="1">
          <a:spLocks noChangeArrowheads="1"/>
        </xdr:cNvSpPr>
      </xdr:nvSpPr>
      <xdr:spPr>
        <a:xfrm>
          <a:off x="43338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23850"/>
    <xdr:sp fLocksText="0">
      <xdr:nvSpPr>
        <xdr:cNvPr id="31" name="Text Box 1"/>
        <xdr:cNvSpPr txBox="1">
          <a:spLocks noChangeArrowheads="1"/>
        </xdr:cNvSpPr>
      </xdr:nvSpPr>
      <xdr:spPr>
        <a:xfrm>
          <a:off x="43338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23850"/>
    <xdr:sp fLocksText="0">
      <xdr:nvSpPr>
        <xdr:cNvPr id="32" name="Text Box 1"/>
        <xdr:cNvSpPr txBox="1">
          <a:spLocks noChangeArrowheads="1"/>
        </xdr:cNvSpPr>
      </xdr:nvSpPr>
      <xdr:spPr>
        <a:xfrm>
          <a:off x="4333875" y="95154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0102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0102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0102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0102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41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42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43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44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45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47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48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49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50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51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52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53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55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276225"/>
    <xdr:sp fLocksText="0">
      <xdr:nvSpPr>
        <xdr:cNvPr id="57" name="Text Box 1"/>
        <xdr:cNvSpPr txBox="1">
          <a:spLocks noChangeArrowheads="1"/>
        </xdr:cNvSpPr>
      </xdr:nvSpPr>
      <xdr:spPr>
        <a:xfrm>
          <a:off x="34956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276225"/>
    <xdr:sp fLocksText="0">
      <xdr:nvSpPr>
        <xdr:cNvPr id="58" name="Text Box 1"/>
        <xdr:cNvSpPr txBox="1">
          <a:spLocks noChangeArrowheads="1"/>
        </xdr:cNvSpPr>
      </xdr:nvSpPr>
      <xdr:spPr>
        <a:xfrm>
          <a:off x="34956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34956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34956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61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62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63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64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276225"/>
    <xdr:sp fLocksText="0">
      <xdr:nvSpPr>
        <xdr:cNvPr id="65" name="Text Box 1"/>
        <xdr:cNvSpPr txBox="1">
          <a:spLocks noChangeArrowheads="1"/>
        </xdr:cNvSpPr>
      </xdr:nvSpPr>
      <xdr:spPr>
        <a:xfrm>
          <a:off x="60102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276225"/>
    <xdr:sp fLocksText="0">
      <xdr:nvSpPr>
        <xdr:cNvPr id="66" name="Text Box 1"/>
        <xdr:cNvSpPr txBox="1">
          <a:spLocks noChangeArrowheads="1"/>
        </xdr:cNvSpPr>
      </xdr:nvSpPr>
      <xdr:spPr>
        <a:xfrm>
          <a:off x="60102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276225"/>
    <xdr:sp fLocksText="0">
      <xdr:nvSpPr>
        <xdr:cNvPr id="67" name="Text Box 1"/>
        <xdr:cNvSpPr txBox="1">
          <a:spLocks noChangeArrowheads="1"/>
        </xdr:cNvSpPr>
      </xdr:nvSpPr>
      <xdr:spPr>
        <a:xfrm>
          <a:off x="60102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276225"/>
    <xdr:sp fLocksText="0">
      <xdr:nvSpPr>
        <xdr:cNvPr id="68" name="Text Box 1"/>
        <xdr:cNvSpPr txBox="1">
          <a:spLocks noChangeArrowheads="1"/>
        </xdr:cNvSpPr>
      </xdr:nvSpPr>
      <xdr:spPr>
        <a:xfrm>
          <a:off x="60102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69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70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71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72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73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74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75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76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77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78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79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80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81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82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83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76225"/>
    <xdr:sp fLocksText="0">
      <xdr:nvSpPr>
        <xdr:cNvPr id="84" name="Text Box 1"/>
        <xdr:cNvSpPr txBox="1">
          <a:spLocks noChangeArrowheads="1"/>
        </xdr:cNvSpPr>
      </xdr:nvSpPr>
      <xdr:spPr>
        <a:xfrm>
          <a:off x="51720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85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86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87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88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276225"/>
    <xdr:sp fLocksText="0">
      <xdr:nvSpPr>
        <xdr:cNvPr id="89" name="Text Box 1"/>
        <xdr:cNvSpPr txBox="1">
          <a:spLocks noChangeArrowheads="1"/>
        </xdr:cNvSpPr>
      </xdr:nvSpPr>
      <xdr:spPr>
        <a:xfrm>
          <a:off x="34956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276225"/>
    <xdr:sp fLocksText="0">
      <xdr:nvSpPr>
        <xdr:cNvPr id="90" name="Text Box 1"/>
        <xdr:cNvSpPr txBox="1">
          <a:spLocks noChangeArrowheads="1"/>
        </xdr:cNvSpPr>
      </xdr:nvSpPr>
      <xdr:spPr>
        <a:xfrm>
          <a:off x="34956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276225"/>
    <xdr:sp fLocksText="0">
      <xdr:nvSpPr>
        <xdr:cNvPr id="91" name="Text Box 1"/>
        <xdr:cNvSpPr txBox="1">
          <a:spLocks noChangeArrowheads="1"/>
        </xdr:cNvSpPr>
      </xdr:nvSpPr>
      <xdr:spPr>
        <a:xfrm>
          <a:off x="34956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276225"/>
    <xdr:sp fLocksText="0">
      <xdr:nvSpPr>
        <xdr:cNvPr id="92" name="Text Box 1"/>
        <xdr:cNvSpPr txBox="1">
          <a:spLocks noChangeArrowheads="1"/>
        </xdr:cNvSpPr>
      </xdr:nvSpPr>
      <xdr:spPr>
        <a:xfrm>
          <a:off x="34956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93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94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95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76225"/>
    <xdr:sp fLocksText="0">
      <xdr:nvSpPr>
        <xdr:cNvPr id="96" name="Text Box 1"/>
        <xdr:cNvSpPr txBox="1">
          <a:spLocks noChangeArrowheads="1"/>
        </xdr:cNvSpPr>
      </xdr:nvSpPr>
      <xdr:spPr>
        <a:xfrm>
          <a:off x="4333875" y="951547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view="pageBreakPreview" zoomScale="80" zoomScaleNormal="70" zoomScaleSheetLayoutView="80" zoomScalePageLayoutView="0" workbookViewId="0" topLeftCell="A1">
      <selection activeCell="B2" sqref="B2:G2"/>
    </sheetView>
  </sheetViews>
  <sheetFormatPr defaultColWidth="9.00390625" defaultRowHeight="13.5"/>
  <cols>
    <col min="1" max="1" width="2.50390625" style="0" customWidth="1"/>
    <col min="2" max="2" width="5.125" style="0" bestFit="1" customWidth="1"/>
    <col min="3" max="3" width="13.75390625" style="0" bestFit="1" customWidth="1"/>
    <col min="4" max="14" width="11.00390625" style="0" bestFit="1" customWidth="1"/>
    <col min="16" max="16" width="12.25390625" style="0" bestFit="1" customWidth="1"/>
    <col min="17" max="17" width="10.875" style="0" bestFit="1" customWidth="1"/>
    <col min="18" max="18" width="11.25390625" style="0" bestFit="1" customWidth="1"/>
    <col min="19" max="21" width="8.50390625" style="0" bestFit="1" customWidth="1"/>
    <col min="23" max="26" width="8.50390625" style="0" bestFit="1" customWidth="1"/>
  </cols>
  <sheetData>
    <row r="1" spans="1:18" ht="17.25">
      <c r="A1" s="1"/>
      <c r="B1" s="1"/>
      <c r="C1" s="1"/>
      <c r="D1" s="3"/>
      <c r="E1" s="3"/>
      <c r="F1" s="3"/>
      <c r="G1" s="3"/>
      <c r="H1" s="3"/>
      <c r="I1" s="1"/>
      <c r="J1" s="1"/>
      <c r="K1" s="1"/>
      <c r="L1" s="1"/>
      <c r="M1" s="2"/>
      <c r="N1" s="1"/>
      <c r="O1" s="1"/>
      <c r="P1" s="1"/>
      <c r="Q1" s="1"/>
      <c r="R1" s="1"/>
    </row>
    <row r="2" spans="1:19" ht="18.75">
      <c r="A2" s="1"/>
      <c r="B2" s="63" t="s">
        <v>59</v>
      </c>
      <c r="C2" s="63"/>
      <c r="D2" s="63"/>
      <c r="E2" s="63"/>
      <c r="F2" s="63"/>
      <c r="G2" s="63"/>
      <c r="H2" s="42"/>
      <c r="I2" s="1"/>
      <c r="J2" s="1"/>
      <c r="K2" s="1"/>
      <c r="L2" s="1"/>
      <c r="M2" s="2"/>
      <c r="N2" s="1"/>
      <c r="O2" s="1"/>
      <c r="P2" s="1"/>
      <c r="Q2" s="1"/>
      <c r="R2" s="1"/>
      <c r="S2" s="1"/>
    </row>
    <row r="3" spans="1:19" ht="18" thickBot="1">
      <c r="A3" s="1"/>
      <c r="B3" s="1"/>
      <c r="C3" s="1"/>
      <c r="D3" s="3"/>
      <c r="E3" s="3"/>
      <c r="F3" s="3"/>
      <c r="G3" s="3"/>
      <c r="H3" s="3"/>
      <c r="I3" s="1"/>
      <c r="J3" s="1"/>
      <c r="K3" s="12"/>
      <c r="L3" s="4"/>
      <c r="M3" s="5"/>
      <c r="N3" s="4"/>
      <c r="O3" s="1"/>
      <c r="P3" s="1"/>
      <c r="Q3" s="1"/>
      <c r="R3" s="1"/>
      <c r="S3" s="1"/>
    </row>
    <row r="4" spans="1:19" ht="17.25" customHeight="1">
      <c r="A4" s="1"/>
      <c r="B4" s="64" t="s">
        <v>58</v>
      </c>
      <c r="C4" s="66" t="s">
        <v>0</v>
      </c>
      <c r="D4" s="68" t="s">
        <v>57</v>
      </c>
      <c r="E4" s="59" t="s">
        <v>56</v>
      </c>
      <c r="F4" s="59" t="s">
        <v>55</v>
      </c>
      <c r="G4" s="59" t="s">
        <v>54</v>
      </c>
      <c r="H4" s="59" t="s">
        <v>53</v>
      </c>
      <c r="I4" s="59" t="s">
        <v>52</v>
      </c>
      <c r="J4" s="59" t="s">
        <v>51</v>
      </c>
      <c r="K4" s="59" t="s">
        <v>50</v>
      </c>
      <c r="L4" s="59" t="s">
        <v>49</v>
      </c>
      <c r="M4" s="61" t="s">
        <v>48</v>
      </c>
      <c r="N4" s="51" t="s">
        <v>47</v>
      </c>
      <c r="O4" s="1"/>
      <c r="P4" s="53" t="s">
        <v>46</v>
      </c>
      <c r="Q4" s="53" t="s">
        <v>45</v>
      </c>
      <c r="R4" s="55" t="s">
        <v>44</v>
      </c>
      <c r="S4" s="1"/>
    </row>
    <row r="5" spans="1:19" ht="33" customHeight="1" thickBot="1">
      <c r="A5" s="22"/>
      <c r="B5" s="65"/>
      <c r="C5" s="67"/>
      <c r="D5" s="69"/>
      <c r="E5" s="60"/>
      <c r="F5" s="60"/>
      <c r="G5" s="60"/>
      <c r="H5" s="60"/>
      <c r="I5" s="60"/>
      <c r="J5" s="60"/>
      <c r="K5" s="60"/>
      <c r="L5" s="60"/>
      <c r="M5" s="62"/>
      <c r="N5" s="52"/>
      <c r="O5" s="22"/>
      <c r="P5" s="54"/>
      <c r="Q5" s="54"/>
      <c r="R5" s="56"/>
      <c r="S5" s="22"/>
    </row>
    <row r="6" spans="1:19" ht="15" customHeight="1" thickTop="1">
      <c r="A6" s="1"/>
      <c r="B6" s="8">
        <v>1</v>
      </c>
      <c r="C6" s="9" t="s">
        <v>43</v>
      </c>
      <c r="D6" s="43">
        <v>2558</v>
      </c>
      <c r="E6" s="41">
        <v>2594</v>
      </c>
      <c r="F6" s="40">
        <v>2641</v>
      </c>
      <c r="G6" s="40">
        <v>2756</v>
      </c>
      <c r="H6" s="39">
        <v>2843</v>
      </c>
      <c r="I6" s="38">
        <v>2841</v>
      </c>
      <c r="J6" s="37">
        <v>2889</v>
      </c>
      <c r="K6" s="36">
        <v>2895</v>
      </c>
      <c r="L6" s="35">
        <v>2896</v>
      </c>
      <c r="M6" s="34">
        <v>2911</v>
      </c>
      <c r="N6" s="48">
        <v>2930</v>
      </c>
      <c r="O6" s="1"/>
      <c r="P6" s="24">
        <f>N6-D6</f>
        <v>372</v>
      </c>
      <c r="Q6" s="24">
        <f>N6-I6</f>
        <v>89</v>
      </c>
      <c r="R6" s="24">
        <f>N6-M6</f>
        <v>19</v>
      </c>
      <c r="S6" s="1"/>
    </row>
    <row r="7" spans="1:19" ht="15" customHeight="1">
      <c r="A7" s="1"/>
      <c r="B7" s="8">
        <v>2</v>
      </c>
      <c r="C7" s="9" t="s">
        <v>42</v>
      </c>
      <c r="D7" s="44">
        <v>6135</v>
      </c>
      <c r="E7" s="30">
        <v>6162</v>
      </c>
      <c r="F7" s="18">
        <v>6133</v>
      </c>
      <c r="G7" s="18">
        <v>6072</v>
      </c>
      <c r="H7" s="18">
        <v>6092</v>
      </c>
      <c r="I7" s="19">
        <v>6121</v>
      </c>
      <c r="J7" s="28">
        <v>6133</v>
      </c>
      <c r="K7" s="26">
        <v>6146</v>
      </c>
      <c r="L7" s="29">
        <v>6168</v>
      </c>
      <c r="M7" s="21">
        <v>6203</v>
      </c>
      <c r="N7" s="48">
        <v>6223</v>
      </c>
      <c r="O7" s="1"/>
      <c r="P7" s="24">
        <f aca="true" t="shared" si="0" ref="P7:P48">N7-D7</f>
        <v>88</v>
      </c>
      <c r="Q7" s="24">
        <f aca="true" t="shared" si="1" ref="Q7:Q48">N7-I7</f>
        <v>102</v>
      </c>
      <c r="R7" s="24">
        <f aca="true" t="shared" si="2" ref="R7:R48">N7-M7</f>
        <v>20</v>
      </c>
      <c r="S7" s="1"/>
    </row>
    <row r="8" spans="1:19" ht="15" customHeight="1">
      <c r="A8" s="1"/>
      <c r="B8" s="8">
        <v>3</v>
      </c>
      <c r="C8" s="9" t="s">
        <v>41</v>
      </c>
      <c r="D8" s="44">
        <v>2443</v>
      </c>
      <c r="E8" s="30">
        <v>2436</v>
      </c>
      <c r="F8" s="18">
        <v>2450</v>
      </c>
      <c r="G8" s="18">
        <v>2429</v>
      </c>
      <c r="H8" s="18">
        <v>2437</v>
      </c>
      <c r="I8" s="19">
        <v>2408</v>
      </c>
      <c r="J8" s="28">
        <v>2330</v>
      </c>
      <c r="K8" s="26">
        <v>2329</v>
      </c>
      <c r="L8" s="29">
        <v>2302</v>
      </c>
      <c r="M8" s="21">
        <v>2303</v>
      </c>
      <c r="N8" s="48">
        <v>2285</v>
      </c>
      <c r="O8" s="1"/>
      <c r="P8" s="24">
        <f t="shared" si="0"/>
        <v>-158</v>
      </c>
      <c r="Q8" s="24">
        <f t="shared" si="1"/>
        <v>-123</v>
      </c>
      <c r="R8" s="24">
        <f t="shared" si="2"/>
        <v>-18</v>
      </c>
      <c r="S8" s="1"/>
    </row>
    <row r="9" spans="1:19" ht="15" customHeight="1">
      <c r="A9" s="1"/>
      <c r="B9" s="8">
        <v>4</v>
      </c>
      <c r="C9" s="9" t="s">
        <v>40</v>
      </c>
      <c r="D9" s="44">
        <v>5259</v>
      </c>
      <c r="E9" s="30">
        <v>5298</v>
      </c>
      <c r="F9" s="18">
        <v>5312</v>
      </c>
      <c r="G9" s="18">
        <v>5374</v>
      </c>
      <c r="H9" s="18">
        <v>5475</v>
      </c>
      <c r="I9" s="19">
        <v>5516</v>
      </c>
      <c r="J9" s="28">
        <v>5653</v>
      </c>
      <c r="K9" s="26">
        <v>5771</v>
      </c>
      <c r="L9" s="29">
        <v>5878</v>
      </c>
      <c r="M9" s="21">
        <v>5955</v>
      </c>
      <c r="N9" s="48">
        <v>5987</v>
      </c>
      <c r="O9" s="1"/>
      <c r="P9" s="24">
        <f t="shared" si="0"/>
        <v>728</v>
      </c>
      <c r="Q9" s="24">
        <f t="shared" si="1"/>
        <v>471</v>
      </c>
      <c r="R9" s="24">
        <f t="shared" si="2"/>
        <v>32</v>
      </c>
      <c r="S9" s="1"/>
    </row>
    <row r="10" spans="1:19" ht="15" customHeight="1">
      <c r="A10" s="1"/>
      <c r="B10" s="8">
        <v>5</v>
      </c>
      <c r="C10" s="9" t="s">
        <v>39</v>
      </c>
      <c r="D10" s="44">
        <v>5082</v>
      </c>
      <c r="E10" s="30">
        <v>5079</v>
      </c>
      <c r="F10" s="18">
        <v>5083</v>
      </c>
      <c r="G10" s="18">
        <v>5161</v>
      </c>
      <c r="H10" s="18">
        <v>5200</v>
      </c>
      <c r="I10" s="19">
        <v>5269</v>
      </c>
      <c r="J10" s="28">
        <v>5342</v>
      </c>
      <c r="K10" s="26">
        <v>5333</v>
      </c>
      <c r="L10" s="29">
        <v>5355</v>
      </c>
      <c r="M10" s="21">
        <v>5313</v>
      </c>
      <c r="N10" s="48">
        <v>5329</v>
      </c>
      <c r="O10" s="1"/>
      <c r="P10" s="24">
        <f t="shared" si="0"/>
        <v>247</v>
      </c>
      <c r="Q10" s="24">
        <f t="shared" si="1"/>
        <v>60</v>
      </c>
      <c r="R10" s="24">
        <f t="shared" si="2"/>
        <v>16</v>
      </c>
      <c r="S10" s="1"/>
    </row>
    <row r="11" spans="1:19" ht="15" customHeight="1">
      <c r="A11" s="1"/>
      <c r="B11" s="8">
        <v>6</v>
      </c>
      <c r="C11" s="9" t="s">
        <v>38</v>
      </c>
      <c r="D11" s="44">
        <v>6507</v>
      </c>
      <c r="E11" s="30">
        <v>6564</v>
      </c>
      <c r="F11" s="18">
        <v>6696</v>
      </c>
      <c r="G11" s="18">
        <v>6777</v>
      </c>
      <c r="H11" s="18">
        <v>6807</v>
      </c>
      <c r="I11" s="19">
        <v>6910</v>
      </c>
      <c r="J11" s="28">
        <v>7022</v>
      </c>
      <c r="K11" s="26">
        <v>7208</v>
      </c>
      <c r="L11" s="29">
        <v>7278</v>
      </c>
      <c r="M11" s="21">
        <v>7381</v>
      </c>
      <c r="N11" s="48">
        <v>7329</v>
      </c>
      <c r="O11" s="1"/>
      <c r="P11" s="24">
        <f t="shared" si="0"/>
        <v>822</v>
      </c>
      <c r="Q11" s="24">
        <f t="shared" si="1"/>
        <v>419</v>
      </c>
      <c r="R11" s="24">
        <f t="shared" si="2"/>
        <v>-52</v>
      </c>
      <c r="S11" s="1"/>
    </row>
    <row r="12" spans="1:19" ht="15" customHeight="1">
      <c r="A12" s="1"/>
      <c r="B12" s="8">
        <v>7</v>
      </c>
      <c r="C12" s="9" t="s">
        <v>37</v>
      </c>
      <c r="D12" s="44">
        <v>5195</v>
      </c>
      <c r="E12" s="30">
        <v>5247</v>
      </c>
      <c r="F12" s="18">
        <v>5296</v>
      </c>
      <c r="G12" s="18">
        <v>5323</v>
      </c>
      <c r="H12" s="18">
        <v>5369</v>
      </c>
      <c r="I12" s="19">
        <v>5397</v>
      </c>
      <c r="J12" s="28">
        <v>5447</v>
      </c>
      <c r="K12" s="26">
        <v>5473</v>
      </c>
      <c r="L12" s="29">
        <v>5509</v>
      </c>
      <c r="M12" s="21">
        <v>5546</v>
      </c>
      <c r="N12" s="48">
        <v>5532</v>
      </c>
      <c r="O12" s="1"/>
      <c r="P12" s="24">
        <f t="shared" si="0"/>
        <v>337</v>
      </c>
      <c r="Q12" s="24">
        <f t="shared" si="1"/>
        <v>135</v>
      </c>
      <c r="R12" s="24">
        <f t="shared" si="2"/>
        <v>-14</v>
      </c>
      <c r="S12" s="1"/>
    </row>
    <row r="13" spans="1:19" ht="15" customHeight="1">
      <c r="A13" s="1"/>
      <c r="B13" s="8">
        <v>8</v>
      </c>
      <c r="C13" s="9" t="s">
        <v>36</v>
      </c>
      <c r="D13" s="44">
        <v>3388</v>
      </c>
      <c r="E13" s="30">
        <v>3465</v>
      </c>
      <c r="F13" s="18">
        <v>3507</v>
      </c>
      <c r="G13" s="18">
        <v>3502</v>
      </c>
      <c r="H13" s="18">
        <v>3532</v>
      </c>
      <c r="I13" s="19">
        <v>3526</v>
      </c>
      <c r="J13" s="28">
        <v>3510</v>
      </c>
      <c r="K13" s="26">
        <v>3517</v>
      </c>
      <c r="L13" s="29">
        <v>3549</v>
      </c>
      <c r="M13" s="21">
        <v>3551</v>
      </c>
      <c r="N13" s="48">
        <v>3537</v>
      </c>
      <c r="O13" s="1"/>
      <c r="P13" s="24">
        <f t="shared" si="0"/>
        <v>149</v>
      </c>
      <c r="Q13" s="24">
        <f t="shared" si="1"/>
        <v>11</v>
      </c>
      <c r="R13" s="24">
        <f t="shared" si="2"/>
        <v>-14</v>
      </c>
      <c r="S13" s="1"/>
    </row>
    <row r="14" spans="1:19" ht="15" customHeight="1">
      <c r="A14" s="1"/>
      <c r="B14" s="8">
        <v>9</v>
      </c>
      <c r="C14" s="9" t="s">
        <v>35</v>
      </c>
      <c r="D14" s="44">
        <v>3379</v>
      </c>
      <c r="E14" s="30">
        <v>3334</v>
      </c>
      <c r="F14" s="18">
        <v>3279</v>
      </c>
      <c r="G14" s="18">
        <v>3236</v>
      </c>
      <c r="H14" s="18">
        <v>3192</v>
      </c>
      <c r="I14" s="19">
        <v>3143</v>
      </c>
      <c r="J14" s="28">
        <v>3136</v>
      </c>
      <c r="K14" s="26">
        <v>3123</v>
      </c>
      <c r="L14" s="29">
        <v>3132</v>
      </c>
      <c r="M14" s="21">
        <v>3112</v>
      </c>
      <c r="N14" s="48">
        <v>3100</v>
      </c>
      <c r="O14" s="1"/>
      <c r="P14" s="24">
        <f t="shared" si="0"/>
        <v>-279</v>
      </c>
      <c r="Q14" s="24">
        <f t="shared" si="1"/>
        <v>-43</v>
      </c>
      <c r="R14" s="24">
        <f t="shared" si="2"/>
        <v>-12</v>
      </c>
      <c r="S14" s="1"/>
    </row>
    <row r="15" spans="1:19" ht="15" customHeight="1">
      <c r="A15" s="1"/>
      <c r="B15" s="8">
        <v>10</v>
      </c>
      <c r="C15" s="9" t="s">
        <v>34</v>
      </c>
      <c r="D15" s="44">
        <v>4829</v>
      </c>
      <c r="E15" s="30">
        <v>4847</v>
      </c>
      <c r="F15" s="18">
        <v>4896</v>
      </c>
      <c r="G15" s="18">
        <v>4932</v>
      </c>
      <c r="H15" s="18">
        <v>5007</v>
      </c>
      <c r="I15" s="19">
        <v>5015</v>
      </c>
      <c r="J15" s="28">
        <v>5069</v>
      </c>
      <c r="K15" s="26">
        <v>5140</v>
      </c>
      <c r="L15" s="29">
        <v>5204</v>
      </c>
      <c r="M15" s="21">
        <v>5302</v>
      </c>
      <c r="N15" s="48">
        <v>5296</v>
      </c>
      <c r="O15" s="1"/>
      <c r="P15" s="24">
        <f t="shared" si="0"/>
        <v>467</v>
      </c>
      <c r="Q15" s="24">
        <f t="shared" si="1"/>
        <v>281</v>
      </c>
      <c r="R15" s="24">
        <f t="shared" si="2"/>
        <v>-6</v>
      </c>
      <c r="S15" s="1"/>
    </row>
    <row r="16" spans="1:19" ht="15" customHeight="1">
      <c r="A16" s="1"/>
      <c r="B16" s="8">
        <v>11</v>
      </c>
      <c r="C16" s="9" t="s">
        <v>33</v>
      </c>
      <c r="D16" s="44">
        <v>3964</v>
      </c>
      <c r="E16" s="30">
        <v>3979</v>
      </c>
      <c r="F16" s="18">
        <v>3985</v>
      </c>
      <c r="G16" s="18">
        <v>4002</v>
      </c>
      <c r="H16" s="18">
        <v>4045</v>
      </c>
      <c r="I16" s="19">
        <v>4055</v>
      </c>
      <c r="J16" s="28">
        <v>4075</v>
      </c>
      <c r="K16" s="26">
        <v>4173</v>
      </c>
      <c r="L16" s="29">
        <v>4214</v>
      </c>
      <c r="M16" s="21">
        <v>4247</v>
      </c>
      <c r="N16" s="48">
        <v>4241</v>
      </c>
      <c r="O16" s="1"/>
      <c r="P16" s="24">
        <f t="shared" si="0"/>
        <v>277</v>
      </c>
      <c r="Q16" s="24">
        <f t="shared" si="1"/>
        <v>186</v>
      </c>
      <c r="R16" s="24">
        <f t="shared" si="2"/>
        <v>-6</v>
      </c>
      <c r="S16" s="1"/>
    </row>
    <row r="17" spans="1:19" ht="15" customHeight="1">
      <c r="A17" s="1"/>
      <c r="B17" s="8">
        <v>12</v>
      </c>
      <c r="C17" s="9" t="s">
        <v>32</v>
      </c>
      <c r="D17" s="44">
        <v>3654</v>
      </c>
      <c r="E17" s="30">
        <v>3710</v>
      </c>
      <c r="F17" s="18">
        <v>3740</v>
      </c>
      <c r="G17" s="18">
        <v>3786</v>
      </c>
      <c r="H17" s="18">
        <v>3791</v>
      </c>
      <c r="I17" s="19">
        <v>3801</v>
      </c>
      <c r="J17" s="28">
        <v>3846</v>
      </c>
      <c r="K17" s="26">
        <v>3875</v>
      </c>
      <c r="L17" s="29">
        <v>3923</v>
      </c>
      <c r="M17" s="21">
        <v>3974</v>
      </c>
      <c r="N17" s="48">
        <v>3956</v>
      </c>
      <c r="O17" s="1"/>
      <c r="P17" s="24">
        <f t="shared" si="0"/>
        <v>302</v>
      </c>
      <c r="Q17" s="24">
        <f t="shared" si="1"/>
        <v>155</v>
      </c>
      <c r="R17" s="24">
        <f t="shared" si="2"/>
        <v>-18</v>
      </c>
      <c r="S17" s="1"/>
    </row>
    <row r="18" spans="1:19" ht="15" customHeight="1">
      <c r="A18" s="1"/>
      <c r="B18" s="8">
        <v>13</v>
      </c>
      <c r="C18" s="9" t="s">
        <v>31</v>
      </c>
      <c r="D18" s="44">
        <v>1774</v>
      </c>
      <c r="E18" s="30">
        <v>1769</v>
      </c>
      <c r="F18" s="18">
        <v>1779</v>
      </c>
      <c r="G18" s="18">
        <v>1771</v>
      </c>
      <c r="H18" s="18">
        <v>1770</v>
      </c>
      <c r="I18" s="19">
        <v>1765</v>
      </c>
      <c r="J18" s="28">
        <v>1746</v>
      </c>
      <c r="K18" s="26">
        <v>1732</v>
      </c>
      <c r="L18" s="29">
        <v>1725</v>
      </c>
      <c r="M18" s="21">
        <v>1728</v>
      </c>
      <c r="N18" s="48">
        <v>1715</v>
      </c>
      <c r="O18" s="1"/>
      <c r="P18" s="24">
        <f t="shared" si="0"/>
        <v>-59</v>
      </c>
      <c r="Q18" s="24">
        <f t="shared" si="1"/>
        <v>-50</v>
      </c>
      <c r="R18" s="24">
        <f t="shared" si="2"/>
        <v>-13</v>
      </c>
      <c r="S18" s="1"/>
    </row>
    <row r="19" spans="1:19" ht="15" customHeight="1">
      <c r="A19" s="1"/>
      <c r="B19" s="8">
        <v>14</v>
      </c>
      <c r="C19" s="9" t="s">
        <v>30</v>
      </c>
      <c r="D19" s="44">
        <v>6572</v>
      </c>
      <c r="E19" s="30">
        <v>6678</v>
      </c>
      <c r="F19" s="18">
        <v>6841</v>
      </c>
      <c r="G19" s="18">
        <v>6937</v>
      </c>
      <c r="H19" s="18">
        <v>7007</v>
      </c>
      <c r="I19" s="19">
        <v>7130</v>
      </c>
      <c r="J19" s="28">
        <v>7223</v>
      </c>
      <c r="K19" s="26">
        <v>7249</v>
      </c>
      <c r="L19" s="29">
        <v>7430</v>
      </c>
      <c r="M19" s="21">
        <v>7523</v>
      </c>
      <c r="N19" s="48">
        <v>7673</v>
      </c>
      <c r="O19" s="1"/>
      <c r="P19" s="24">
        <f t="shared" si="0"/>
        <v>1101</v>
      </c>
      <c r="Q19" s="24">
        <f t="shared" si="1"/>
        <v>543</v>
      </c>
      <c r="R19" s="24">
        <f t="shared" si="2"/>
        <v>150</v>
      </c>
      <c r="S19" s="1"/>
    </row>
    <row r="20" spans="1:19" ht="15" customHeight="1">
      <c r="A20" s="1"/>
      <c r="B20" s="8">
        <v>15</v>
      </c>
      <c r="C20" s="9" t="s">
        <v>29</v>
      </c>
      <c r="D20" s="44">
        <v>4949</v>
      </c>
      <c r="E20" s="30">
        <v>4963</v>
      </c>
      <c r="F20" s="18">
        <v>4977</v>
      </c>
      <c r="G20" s="18">
        <v>4985</v>
      </c>
      <c r="H20" s="18">
        <v>4991</v>
      </c>
      <c r="I20" s="19">
        <v>5029</v>
      </c>
      <c r="J20" s="28">
        <v>5033</v>
      </c>
      <c r="K20" s="26">
        <v>5050</v>
      </c>
      <c r="L20" s="29">
        <v>5089</v>
      </c>
      <c r="M20" s="21">
        <v>5132</v>
      </c>
      <c r="N20" s="48">
        <v>5132</v>
      </c>
      <c r="O20" s="1"/>
      <c r="P20" s="24">
        <f t="shared" si="0"/>
        <v>183</v>
      </c>
      <c r="Q20" s="24">
        <f t="shared" si="1"/>
        <v>103</v>
      </c>
      <c r="R20" s="24">
        <f t="shared" si="2"/>
        <v>0</v>
      </c>
      <c r="S20" s="1"/>
    </row>
    <row r="21" spans="1:19" ht="15" customHeight="1">
      <c r="A21" s="1"/>
      <c r="B21" s="8">
        <v>16</v>
      </c>
      <c r="C21" s="9" t="s">
        <v>28</v>
      </c>
      <c r="D21" s="44">
        <v>5469</v>
      </c>
      <c r="E21" s="30">
        <v>5517</v>
      </c>
      <c r="F21" s="18">
        <v>5543</v>
      </c>
      <c r="G21" s="18">
        <v>5536</v>
      </c>
      <c r="H21" s="18">
        <v>5560</v>
      </c>
      <c r="I21" s="19">
        <v>5548</v>
      </c>
      <c r="J21" s="28">
        <v>5567</v>
      </c>
      <c r="K21" s="26">
        <v>5562</v>
      </c>
      <c r="L21" s="29">
        <v>5585</v>
      </c>
      <c r="M21" s="21">
        <v>5629</v>
      </c>
      <c r="N21" s="48">
        <v>5661</v>
      </c>
      <c r="O21" s="1"/>
      <c r="P21" s="24">
        <f t="shared" si="0"/>
        <v>192</v>
      </c>
      <c r="Q21" s="24">
        <f t="shared" si="1"/>
        <v>113</v>
      </c>
      <c r="R21" s="24">
        <f t="shared" si="2"/>
        <v>32</v>
      </c>
      <c r="S21" s="1"/>
    </row>
    <row r="22" spans="1:19" ht="15" customHeight="1">
      <c r="A22" s="1"/>
      <c r="B22" s="8">
        <v>17</v>
      </c>
      <c r="C22" s="9" t="s">
        <v>27</v>
      </c>
      <c r="D22" s="44">
        <v>784</v>
      </c>
      <c r="E22" s="30">
        <v>768</v>
      </c>
      <c r="F22" s="18">
        <v>776</v>
      </c>
      <c r="G22" s="18">
        <v>774</v>
      </c>
      <c r="H22" s="18">
        <v>775</v>
      </c>
      <c r="I22" s="19">
        <v>775</v>
      </c>
      <c r="J22" s="28">
        <v>763</v>
      </c>
      <c r="K22" s="26">
        <v>751</v>
      </c>
      <c r="L22" s="29">
        <v>747</v>
      </c>
      <c r="M22" s="21">
        <v>741</v>
      </c>
      <c r="N22" s="48">
        <v>736</v>
      </c>
      <c r="O22" s="1"/>
      <c r="P22" s="24">
        <f t="shared" si="0"/>
        <v>-48</v>
      </c>
      <c r="Q22" s="24">
        <f t="shared" si="1"/>
        <v>-39</v>
      </c>
      <c r="R22" s="24">
        <f t="shared" si="2"/>
        <v>-5</v>
      </c>
      <c r="S22" s="1"/>
    </row>
    <row r="23" spans="1:19" ht="15" customHeight="1">
      <c r="A23" s="1"/>
      <c r="B23" s="8">
        <v>18</v>
      </c>
      <c r="C23" s="9" t="s">
        <v>26</v>
      </c>
      <c r="D23" s="44">
        <v>465</v>
      </c>
      <c r="E23" s="30">
        <v>455</v>
      </c>
      <c r="F23" s="18">
        <v>456</v>
      </c>
      <c r="G23" s="18">
        <v>456</v>
      </c>
      <c r="H23" s="18">
        <v>465</v>
      </c>
      <c r="I23" s="19">
        <v>462</v>
      </c>
      <c r="J23" s="28">
        <v>457</v>
      </c>
      <c r="K23" s="26">
        <v>455</v>
      </c>
      <c r="L23" s="29">
        <v>445</v>
      </c>
      <c r="M23" s="21">
        <v>434</v>
      </c>
      <c r="N23" s="48">
        <v>431</v>
      </c>
      <c r="O23" s="1"/>
      <c r="P23" s="24">
        <f t="shared" si="0"/>
        <v>-34</v>
      </c>
      <c r="Q23" s="24">
        <f t="shared" si="1"/>
        <v>-31</v>
      </c>
      <c r="R23" s="24">
        <f t="shared" si="2"/>
        <v>-3</v>
      </c>
      <c r="S23" s="1"/>
    </row>
    <row r="24" spans="1:19" ht="15" customHeight="1">
      <c r="A24" s="1"/>
      <c r="B24" s="8">
        <v>19</v>
      </c>
      <c r="C24" s="11" t="s">
        <v>25</v>
      </c>
      <c r="D24" s="16">
        <v>916</v>
      </c>
      <c r="E24" s="16">
        <v>927</v>
      </c>
      <c r="F24" s="16">
        <v>923</v>
      </c>
      <c r="G24" s="16">
        <v>930</v>
      </c>
      <c r="H24" s="16">
        <v>923</v>
      </c>
      <c r="I24" s="20">
        <v>914</v>
      </c>
      <c r="J24" s="33">
        <v>919</v>
      </c>
      <c r="K24" s="32">
        <v>916</v>
      </c>
      <c r="L24" s="20">
        <v>908</v>
      </c>
      <c r="M24" s="31">
        <v>904</v>
      </c>
      <c r="N24" s="48">
        <v>900</v>
      </c>
      <c r="O24" s="1"/>
      <c r="P24" s="24">
        <f t="shared" si="0"/>
        <v>-16</v>
      </c>
      <c r="Q24" s="24">
        <f t="shared" si="1"/>
        <v>-14</v>
      </c>
      <c r="R24" s="24">
        <f t="shared" si="2"/>
        <v>-4</v>
      </c>
      <c r="S24" s="1"/>
    </row>
    <row r="25" spans="1:19" ht="15" customHeight="1">
      <c r="A25" s="1"/>
      <c r="B25" s="8">
        <v>20</v>
      </c>
      <c r="C25" s="9" t="s">
        <v>24</v>
      </c>
      <c r="D25" s="44">
        <v>4941</v>
      </c>
      <c r="E25" s="30">
        <v>5033</v>
      </c>
      <c r="F25" s="18">
        <v>5126</v>
      </c>
      <c r="G25" s="18">
        <v>5253</v>
      </c>
      <c r="H25" s="18">
        <v>5351</v>
      </c>
      <c r="I25" s="19">
        <v>5396</v>
      </c>
      <c r="J25" s="28">
        <v>5444</v>
      </c>
      <c r="K25" s="26">
        <v>5451</v>
      </c>
      <c r="L25" s="29">
        <v>5525</v>
      </c>
      <c r="M25" s="21">
        <v>5575</v>
      </c>
      <c r="N25" s="48">
        <v>5666</v>
      </c>
      <c r="O25" s="1"/>
      <c r="P25" s="24">
        <f t="shared" si="0"/>
        <v>725</v>
      </c>
      <c r="Q25" s="24">
        <f t="shared" si="1"/>
        <v>270</v>
      </c>
      <c r="R25" s="24">
        <f t="shared" si="2"/>
        <v>91</v>
      </c>
      <c r="S25" s="1"/>
    </row>
    <row r="26" spans="1:19" ht="15" customHeight="1">
      <c r="A26" s="1"/>
      <c r="B26" s="8">
        <v>21</v>
      </c>
      <c r="C26" s="9" t="s">
        <v>23</v>
      </c>
      <c r="D26" s="44">
        <v>3262</v>
      </c>
      <c r="E26" s="30">
        <v>3277</v>
      </c>
      <c r="F26" s="18">
        <v>3407</v>
      </c>
      <c r="G26" s="18">
        <v>3374</v>
      </c>
      <c r="H26" s="18">
        <v>3380</v>
      </c>
      <c r="I26" s="19">
        <v>3375</v>
      </c>
      <c r="J26" s="28">
        <v>3429</v>
      </c>
      <c r="K26" s="26">
        <v>3414</v>
      </c>
      <c r="L26" s="29">
        <v>3435</v>
      </c>
      <c r="M26" s="21">
        <v>3495</v>
      </c>
      <c r="N26" s="48">
        <v>3501</v>
      </c>
      <c r="O26" s="1"/>
      <c r="P26" s="24">
        <f t="shared" si="0"/>
        <v>239</v>
      </c>
      <c r="Q26" s="24">
        <f t="shared" si="1"/>
        <v>126</v>
      </c>
      <c r="R26" s="24">
        <f t="shared" si="2"/>
        <v>6</v>
      </c>
      <c r="S26" s="1"/>
    </row>
    <row r="27" spans="1:19" ht="15" customHeight="1">
      <c r="A27" s="1"/>
      <c r="B27" s="8">
        <v>22</v>
      </c>
      <c r="C27" s="9" t="s">
        <v>22</v>
      </c>
      <c r="D27" s="44">
        <v>3237</v>
      </c>
      <c r="E27" s="30">
        <v>3190</v>
      </c>
      <c r="F27" s="18">
        <v>3152</v>
      </c>
      <c r="G27" s="18">
        <v>3197</v>
      </c>
      <c r="H27" s="18">
        <v>3206</v>
      </c>
      <c r="I27" s="19">
        <v>3204</v>
      </c>
      <c r="J27" s="28">
        <v>3188</v>
      </c>
      <c r="K27" s="26">
        <v>3209</v>
      </c>
      <c r="L27" s="29">
        <v>3192</v>
      </c>
      <c r="M27" s="21">
        <v>3191</v>
      </c>
      <c r="N27" s="48">
        <v>3155</v>
      </c>
      <c r="O27" s="1"/>
      <c r="P27" s="24">
        <f t="shared" si="0"/>
        <v>-82</v>
      </c>
      <c r="Q27" s="24">
        <f t="shared" si="1"/>
        <v>-49</v>
      </c>
      <c r="R27" s="24">
        <f t="shared" si="2"/>
        <v>-36</v>
      </c>
      <c r="S27" s="1"/>
    </row>
    <row r="28" spans="1:19" ht="15" customHeight="1">
      <c r="A28" s="1"/>
      <c r="B28" s="8">
        <v>23</v>
      </c>
      <c r="C28" s="9" t="s">
        <v>21</v>
      </c>
      <c r="D28" s="44">
        <v>4834</v>
      </c>
      <c r="E28" s="30">
        <v>4844</v>
      </c>
      <c r="F28" s="18">
        <v>4927</v>
      </c>
      <c r="G28" s="18">
        <v>5075</v>
      </c>
      <c r="H28" s="18">
        <v>5058</v>
      </c>
      <c r="I28" s="19">
        <v>5052</v>
      </c>
      <c r="J28" s="28">
        <v>5109</v>
      </c>
      <c r="K28" s="26">
        <v>5176</v>
      </c>
      <c r="L28" s="29">
        <v>5227</v>
      </c>
      <c r="M28" s="21">
        <v>5291</v>
      </c>
      <c r="N28" s="48">
        <v>5293</v>
      </c>
      <c r="O28" s="1"/>
      <c r="P28" s="24">
        <f t="shared" si="0"/>
        <v>459</v>
      </c>
      <c r="Q28" s="24">
        <f t="shared" si="1"/>
        <v>241</v>
      </c>
      <c r="R28" s="24">
        <f t="shared" si="2"/>
        <v>2</v>
      </c>
      <c r="S28" s="1"/>
    </row>
    <row r="29" spans="1:19" ht="15" customHeight="1">
      <c r="A29" s="1"/>
      <c r="B29" s="8">
        <v>24</v>
      </c>
      <c r="C29" s="9" t="s">
        <v>20</v>
      </c>
      <c r="D29" s="44">
        <v>6605</v>
      </c>
      <c r="E29" s="30">
        <v>6635</v>
      </c>
      <c r="F29" s="18">
        <v>6615</v>
      </c>
      <c r="G29" s="18">
        <v>6617</v>
      </c>
      <c r="H29" s="18">
        <v>6646</v>
      </c>
      <c r="I29" s="19">
        <v>6648</v>
      </c>
      <c r="J29" s="28">
        <v>6702</v>
      </c>
      <c r="K29" s="26">
        <v>6726</v>
      </c>
      <c r="L29" s="29">
        <v>6768</v>
      </c>
      <c r="M29" s="21">
        <v>6803</v>
      </c>
      <c r="N29" s="48">
        <v>6774</v>
      </c>
      <c r="O29" s="1"/>
      <c r="P29" s="24">
        <f t="shared" si="0"/>
        <v>169</v>
      </c>
      <c r="Q29" s="24">
        <f t="shared" si="1"/>
        <v>126</v>
      </c>
      <c r="R29" s="24">
        <f t="shared" si="2"/>
        <v>-29</v>
      </c>
      <c r="S29" s="1"/>
    </row>
    <row r="30" spans="1:19" ht="15" customHeight="1">
      <c r="A30" s="1"/>
      <c r="B30" s="8">
        <v>25</v>
      </c>
      <c r="C30" s="9" t="s">
        <v>19</v>
      </c>
      <c r="D30" s="44">
        <v>3785</v>
      </c>
      <c r="E30" s="30">
        <v>3775</v>
      </c>
      <c r="F30" s="18">
        <v>3790</v>
      </c>
      <c r="G30" s="18">
        <v>3807</v>
      </c>
      <c r="H30" s="18">
        <v>3860</v>
      </c>
      <c r="I30" s="19">
        <v>3934</v>
      </c>
      <c r="J30" s="28">
        <v>3945</v>
      </c>
      <c r="K30" s="26">
        <v>4000</v>
      </c>
      <c r="L30" s="29">
        <v>4079</v>
      </c>
      <c r="M30" s="21">
        <v>4094</v>
      </c>
      <c r="N30" s="48">
        <v>4118</v>
      </c>
      <c r="O30" s="1"/>
      <c r="P30" s="24">
        <f t="shared" si="0"/>
        <v>333</v>
      </c>
      <c r="Q30" s="24">
        <f t="shared" si="1"/>
        <v>184</v>
      </c>
      <c r="R30" s="24">
        <f t="shared" si="2"/>
        <v>24</v>
      </c>
      <c r="S30" s="1"/>
    </row>
    <row r="31" spans="1:19" ht="15" customHeight="1">
      <c r="A31" s="1"/>
      <c r="B31" s="8">
        <v>26</v>
      </c>
      <c r="C31" s="9" t="s">
        <v>18</v>
      </c>
      <c r="D31" s="44">
        <v>4167</v>
      </c>
      <c r="E31" s="30">
        <v>4174</v>
      </c>
      <c r="F31" s="18">
        <v>4210</v>
      </c>
      <c r="G31" s="18">
        <v>4235</v>
      </c>
      <c r="H31" s="18">
        <v>4246</v>
      </c>
      <c r="I31" s="19">
        <v>4297</v>
      </c>
      <c r="J31" s="28">
        <v>4331</v>
      </c>
      <c r="K31" s="26">
        <v>4396</v>
      </c>
      <c r="L31" s="29">
        <v>4464</v>
      </c>
      <c r="M31" s="21">
        <v>4511</v>
      </c>
      <c r="N31" s="48">
        <v>4548</v>
      </c>
      <c r="O31" s="1"/>
      <c r="P31" s="24">
        <f t="shared" si="0"/>
        <v>381</v>
      </c>
      <c r="Q31" s="24">
        <f t="shared" si="1"/>
        <v>251</v>
      </c>
      <c r="R31" s="24">
        <f t="shared" si="2"/>
        <v>37</v>
      </c>
      <c r="S31" s="1"/>
    </row>
    <row r="32" spans="1:19" ht="15" customHeight="1">
      <c r="A32" s="1"/>
      <c r="B32" s="8">
        <v>27</v>
      </c>
      <c r="C32" s="9" t="s">
        <v>17</v>
      </c>
      <c r="D32" s="44">
        <v>3069</v>
      </c>
      <c r="E32" s="30">
        <v>3078</v>
      </c>
      <c r="F32" s="18">
        <v>3100</v>
      </c>
      <c r="G32" s="18">
        <v>3131</v>
      </c>
      <c r="H32" s="18">
        <v>3131</v>
      </c>
      <c r="I32" s="19">
        <v>3150</v>
      </c>
      <c r="J32" s="28">
        <v>3167</v>
      </c>
      <c r="K32" s="26">
        <v>3179</v>
      </c>
      <c r="L32" s="29">
        <v>3223</v>
      </c>
      <c r="M32" s="21">
        <v>3238</v>
      </c>
      <c r="N32" s="48">
        <v>3232</v>
      </c>
      <c r="O32" s="1"/>
      <c r="P32" s="24">
        <f t="shared" si="0"/>
        <v>163</v>
      </c>
      <c r="Q32" s="24">
        <f t="shared" si="1"/>
        <v>82</v>
      </c>
      <c r="R32" s="24">
        <f t="shared" si="2"/>
        <v>-6</v>
      </c>
      <c r="S32" s="1"/>
    </row>
    <row r="33" spans="1:19" ht="15" customHeight="1">
      <c r="A33" s="1"/>
      <c r="B33" s="8">
        <v>28</v>
      </c>
      <c r="C33" s="9" t="s">
        <v>16</v>
      </c>
      <c r="D33" s="44">
        <v>5476</v>
      </c>
      <c r="E33" s="30">
        <v>5479</v>
      </c>
      <c r="F33" s="18">
        <v>5554</v>
      </c>
      <c r="G33" s="18">
        <v>5511</v>
      </c>
      <c r="H33" s="18">
        <v>5546</v>
      </c>
      <c r="I33" s="19">
        <v>5598</v>
      </c>
      <c r="J33" s="28">
        <v>5604</v>
      </c>
      <c r="K33" s="26">
        <v>5647</v>
      </c>
      <c r="L33" s="29">
        <v>5655</v>
      </c>
      <c r="M33" s="21">
        <v>5692</v>
      </c>
      <c r="N33" s="48">
        <v>5921</v>
      </c>
      <c r="O33" s="1"/>
      <c r="P33" s="24">
        <f t="shared" si="0"/>
        <v>445</v>
      </c>
      <c r="Q33" s="24">
        <f t="shared" si="1"/>
        <v>323</v>
      </c>
      <c r="R33" s="24">
        <f t="shared" si="2"/>
        <v>229</v>
      </c>
      <c r="S33" s="1"/>
    </row>
    <row r="34" spans="1:19" ht="15" customHeight="1">
      <c r="A34" s="1"/>
      <c r="B34" s="8">
        <v>29</v>
      </c>
      <c r="C34" s="9" t="s">
        <v>15</v>
      </c>
      <c r="D34" s="44">
        <v>3489</v>
      </c>
      <c r="E34" s="30">
        <v>3515</v>
      </c>
      <c r="F34" s="18">
        <v>3516</v>
      </c>
      <c r="G34" s="18">
        <v>3519</v>
      </c>
      <c r="H34" s="18">
        <v>3559</v>
      </c>
      <c r="I34" s="19">
        <v>3563</v>
      </c>
      <c r="J34" s="28">
        <v>3566</v>
      </c>
      <c r="K34" s="26">
        <v>3537</v>
      </c>
      <c r="L34" s="29">
        <v>3547</v>
      </c>
      <c r="M34" s="21">
        <v>3552</v>
      </c>
      <c r="N34" s="48">
        <v>3583</v>
      </c>
      <c r="O34" s="1"/>
      <c r="P34" s="24">
        <f t="shared" si="0"/>
        <v>94</v>
      </c>
      <c r="Q34" s="24">
        <f t="shared" si="1"/>
        <v>20</v>
      </c>
      <c r="R34" s="24">
        <f t="shared" si="2"/>
        <v>31</v>
      </c>
      <c r="S34" s="1"/>
    </row>
    <row r="35" spans="1:19" ht="15" customHeight="1">
      <c r="A35" s="1"/>
      <c r="B35" s="8">
        <v>30</v>
      </c>
      <c r="C35" s="9" t="s">
        <v>14</v>
      </c>
      <c r="D35" s="44">
        <v>2543</v>
      </c>
      <c r="E35" s="30">
        <v>2555</v>
      </c>
      <c r="F35" s="18">
        <v>2569</v>
      </c>
      <c r="G35" s="18">
        <v>2572</v>
      </c>
      <c r="H35" s="18">
        <v>2592</v>
      </c>
      <c r="I35" s="19">
        <v>2596</v>
      </c>
      <c r="J35" s="28">
        <v>2619</v>
      </c>
      <c r="K35" s="26">
        <v>2608</v>
      </c>
      <c r="L35" s="29">
        <v>2639</v>
      </c>
      <c r="M35" s="21">
        <v>2652</v>
      </c>
      <c r="N35" s="48">
        <v>2718</v>
      </c>
      <c r="O35" s="1"/>
      <c r="P35" s="24">
        <f t="shared" si="0"/>
        <v>175</v>
      </c>
      <c r="Q35" s="24">
        <f t="shared" si="1"/>
        <v>122</v>
      </c>
      <c r="R35" s="24">
        <f t="shared" si="2"/>
        <v>66</v>
      </c>
      <c r="S35" s="1"/>
    </row>
    <row r="36" spans="1:19" ht="15" customHeight="1">
      <c r="A36" s="1"/>
      <c r="B36" s="8">
        <v>31</v>
      </c>
      <c r="C36" s="9" t="s">
        <v>13</v>
      </c>
      <c r="D36" s="44">
        <v>4743</v>
      </c>
      <c r="E36" s="30">
        <v>4778</v>
      </c>
      <c r="F36" s="18">
        <v>4793</v>
      </c>
      <c r="G36" s="18">
        <v>4841</v>
      </c>
      <c r="H36" s="18">
        <v>4818</v>
      </c>
      <c r="I36" s="19">
        <v>4901</v>
      </c>
      <c r="J36" s="28">
        <v>4913</v>
      </c>
      <c r="K36" s="26">
        <v>4963</v>
      </c>
      <c r="L36" s="29">
        <v>4945</v>
      </c>
      <c r="M36" s="21">
        <v>5052</v>
      </c>
      <c r="N36" s="48">
        <v>5040</v>
      </c>
      <c r="O36" s="1"/>
      <c r="P36" s="24">
        <f t="shared" si="0"/>
        <v>297</v>
      </c>
      <c r="Q36" s="24">
        <f t="shared" si="1"/>
        <v>139</v>
      </c>
      <c r="R36" s="24">
        <f t="shared" si="2"/>
        <v>-12</v>
      </c>
      <c r="S36" s="1"/>
    </row>
    <row r="37" spans="1:19" ht="15" customHeight="1">
      <c r="A37" s="1"/>
      <c r="B37" s="8">
        <v>32</v>
      </c>
      <c r="C37" s="9" t="s">
        <v>12</v>
      </c>
      <c r="D37" s="44">
        <v>5662</v>
      </c>
      <c r="E37" s="30">
        <v>5619</v>
      </c>
      <c r="F37" s="18">
        <v>5645</v>
      </c>
      <c r="G37" s="18">
        <v>5601</v>
      </c>
      <c r="H37" s="18">
        <v>5627</v>
      </c>
      <c r="I37" s="19">
        <v>5661</v>
      </c>
      <c r="J37" s="28">
        <v>5682</v>
      </c>
      <c r="K37" s="26">
        <v>5709</v>
      </c>
      <c r="L37" s="29">
        <v>5844</v>
      </c>
      <c r="M37" s="21">
        <v>5920</v>
      </c>
      <c r="N37" s="48">
        <v>5954</v>
      </c>
      <c r="O37" s="1"/>
      <c r="P37" s="24">
        <f t="shared" si="0"/>
        <v>292</v>
      </c>
      <c r="Q37" s="24">
        <f t="shared" si="1"/>
        <v>293</v>
      </c>
      <c r="R37" s="24">
        <f t="shared" si="2"/>
        <v>34</v>
      </c>
      <c r="S37" s="1"/>
    </row>
    <row r="38" spans="1:32" ht="15" customHeight="1">
      <c r="A38" s="1"/>
      <c r="B38" s="8">
        <v>33</v>
      </c>
      <c r="C38" s="45" t="s">
        <v>11</v>
      </c>
      <c r="D38" s="17">
        <v>4628</v>
      </c>
      <c r="E38" s="18">
        <v>4611</v>
      </c>
      <c r="F38" s="18">
        <v>4703</v>
      </c>
      <c r="G38" s="18">
        <v>4699</v>
      </c>
      <c r="H38" s="18">
        <v>4724</v>
      </c>
      <c r="I38" s="18">
        <v>4734</v>
      </c>
      <c r="J38" s="18">
        <v>4738</v>
      </c>
      <c r="K38" s="18">
        <v>4713</v>
      </c>
      <c r="L38" s="18">
        <v>4751</v>
      </c>
      <c r="M38" s="21">
        <v>4754</v>
      </c>
      <c r="N38" s="48">
        <v>4779</v>
      </c>
      <c r="O38" s="1"/>
      <c r="P38" s="24">
        <f t="shared" si="0"/>
        <v>151</v>
      </c>
      <c r="Q38" s="24">
        <f t="shared" si="1"/>
        <v>45</v>
      </c>
      <c r="R38" s="24">
        <f t="shared" si="2"/>
        <v>25</v>
      </c>
      <c r="S38" s="1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</row>
    <row r="39" spans="1:19" ht="15" customHeight="1">
      <c r="A39" s="1"/>
      <c r="B39" s="8">
        <v>34</v>
      </c>
      <c r="C39" s="9" t="s">
        <v>10</v>
      </c>
      <c r="D39" s="44">
        <v>2647</v>
      </c>
      <c r="E39" s="30">
        <v>2642</v>
      </c>
      <c r="F39" s="18">
        <v>2668</v>
      </c>
      <c r="G39" s="18">
        <v>2744</v>
      </c>
      <c r="H39" s="18">
        <v>2734</v>
      </c>
      <c r="I39" s="19">
        <v>2777</v>
      </c>
      <c r="J39" s="28">
        <v>2798</v>
      </c>
      <c r="K39" s="26">
        <v>2794</v>
      </c>
      <c r="L39" s="29">
        <v>2797</v>
      </c>
      <c r="M39" s="21">
        <v>2820</v>
      </c>
      <c r="N39" s="48">
        <v>2836</v>
      </c>
      <c r="O39" s="1"/>
      <c r="P39" s="24">
        <f t="shared" si="0"/>
        <v>189</v>
      </c>
      <c r="Q39" s="24">
        <f t="shared" si="1"/>
        <v>59</v>
      </c>
      <c r="R39" s="24">
        <f t="shared" si="2"/>
        <v>16</v>
      </c>
      <c r="S39" s="1"/>
    </row>
    <row r="40" spans="1:19" ht="15" customHeight="1">
      <c r="A40" s="1"/>
      <c r="B40" s="8">
        <v>35</v>
      </c>
      <c r="C40" s="9" t="s">
        <v>9</v>
      </c>
      <c r="D40" s="44">
        <v>2722</v>
      </c>
      <c r="E40" s="30">
        <v>2712</v>
      </c>
      <c r="F40" s="18">
        <v>2721</v>
      </c>
      <c r="G40" s="18">
        <v>2736</v>
      </c>
      <c r="H40" s="18">
        <v>2794</v>
      </c>
      <c r="I40" s="19">
        <v>2831</v>
      </c>
      <c r="J40" s="28">
        <v>2830</v>
      </c>
      <c r="K40" s="26">
        <v>2837</v>
      </c>
      <c r="L40" s="29">
        <v>2876</v>
      </c>
      <c r="M40" s="21">
        <v>2871</v>
      </c>
      <c r="N40" s="48">
        <v>2884</v>
      </c>
      <c r="O40" s="1"/>
      <c r="P40" s="24">
        <f t="shared" si="0"/>
        <v>162</v>
      </c>
      <c r="Q40" s="24">
        <f t="shared" si="1"/>
        <v>53</v>
      </c>
      <c r="R40" s="24">
        <f t="shared" si="2"/>
        <v>13</v>
      </c>
      <c r="S40" s="1"/>
    </row>
    <row r="41" spans="1:19" ht="15" customHeight="1">
      <c r="A41" s="1"/>
      <c r="B41" s="8">
        <v>36</v>
      </c>
      <c r="C41" s="9" t="s">
        <v>8</v>
      </c>
      <c r="D41" s="44">
        <v>2312</v>
      </c>
      <c r="E41" s="30">
        <v>2304</v>
      </c>
      <c r="F41" s="18">
        <v>2324</v>
      </c>
      <c r="G41" s="18">
        <v>2303</v>
      </c>
      <c r="H41" s="18">
        <v>2294</v>
      </c>
      <c r="I41" s="19">
        <v>2289</v>
      </c>
      <c r="J41" s="28">
        <v>2275</v>
      </c>
      <c r="K41" s="26">
        <v>2296</v>
      </c>
      <c r="L41" s="29">
        <v>2278</v>
      </c>
      <c r="M41" s="21">
        <v>2284</v>
      </c>
      <c r="N41" s="48">
        <v>2295</v>
      </c>
      <c r="O41" s="1"/>
      <c r="P41" s="24">
        <f t="shared" si="0"/>
        <v>-17</v>
      </c>
      <c r="Q41" s="24">
        <f t="shared" si="1"/>
        <v>6</v>
      </c>
      <c r="R41" s="24">
        <f t="shared" si="2"/>
        <v>11</v>
      </c>
      <c r="S41" s="1"/>
    </row>
    <row r="42" spans="1:19" ht="15" customHeight="1">
      <c r="A42" s="1"/>
      <c r="B42" s="8">
        <v>37</v>
      </c>
      <c r="C42" s="9" t="s">
        <v>7</v>
      </c>
      <c r="D42" s="44">
        <v>3417</v>
      </c>
      <c r="E42" s="30">
        <v>3465</v>
      </c>
      <c r="F42" s="18">
        <v>3472</v>
      </c>
      <c r="G42" s="18">
        <v>3543</v>
      </c>
      <c r="H42" s="18">
        <v>3568</v>
      </c>
      <c r="I42" s="19">
        <v>3602</v>
      </c>
      <c r="J42" s="28">
        <v>3626</v>
      </c>
      <c r="K42" s="26">
        <v>3644</v>
      </c>
      <c r="L42" s="29">
        <v>3667</v>
      </c>
      <c r="M42" s="21">
        <v>3796</v>
      </c>
      <c r="N42" s="48">
        <v>3826</v>
      </c>
      <c r="O42" s="1"/>
      <c r="P42" s="24">
        <f t="shared" si="0"/>
        <v>409</v>
      </c>
      <c r="Q42" s="24">
        <f t="shared" si="1"/>
        <v>224</v>
      </c>
      <c r="R42" s="24">
        <f t="shared" si="2"/>
        <v>30</v>
      </c>
      <c r="S42" s="1"/>
    </row>
    <row r="43" spans="1:19" ht="15" customHeight="1">
      <c r="A43" s="1"/>
      <c r="B43" s="8">
        <v>38</v>
      </c>
      <c r="C43" s="9" t="s">
        <v>6</v>
      </c>
      <c r="D43" s="44">
        <v>1207</v>
      </c>
      <c r="E43" s="30">
        <v>1243</v>
      </c>
      <c r="F43" s="18">
        <v>1246</v>
      </c>
      <c r="G43" s="18">
        <v>1270</v>
      </c>
      <c r="H43" s="18">
        <v>1302</v>
      </c>
      <c r="I43" s="19">
        <v>1330</v>
      </c>
      <c r="J43" s="28">
        <v>1352</v>
      </c>
      <c r="K43" s="26">
        <v>1361</v>
      </c>
      <c r="L43" s="29">
        <v>1421</v>
      </c>
      <c r="M43" s="21">
        <v>1461</v>
      </c>
      <c r="N43" s="48">
        <v>1505</v>
      </c>
      <c r="O43" s="1"/>
      <c r="P43" s="24">
        <f t="shared" si="0"/>
        <v>298</v>
      </c>
      <c r="Q43" s="24">
        <f t="shared" si="1"/>
        <v>175</v>
      </c>
      <c r="R43" s="24">
        <f t="shared" si="2"/>
        <v>44</v>
      </c>
      <c r="S43" s="1"/>
    </row>
    <row r="44" spans="1:19" ht="15" customHeight="1">
      <c r="A44" s="1"/>
      <c r="B44" s="8">
        <v>39</v>
      </c>
      <c r="C44" s="10" t="s">
        <v>5</v>
      </c>
      <c r="D44" s="46">
        <v>4448</v>
      </c>
      <c r="E44" s="30">
        <v>4510</v>
      </c>
      <c r="F44" s="18">
        <v>4548</v>
      </c>
      <c r="G44" s="18">
        <v>4618</v>
      </c>
      <c r="H44" s="18">
        <v>4698</v>
      </c>
      <c r="I44" s="19">
        <v>4787</v>
      </c>
      <c r="J44" s="28">
        <v>4890</v>
      </c>
      <c r="K44" s="26">
        <v>4932</v>
      </c>
      <c r="L44" s="29">
        <v>5158</v>
      </c>
      <c r="M44" s="21">
        <v>5197</v>
      </c>
      <c r="N44" s="48">
        <v>5125</v>
      </c>
      <c r="O44" s="6"/>
      <c r="P44" s="24">
        <f t="shared" si="0"/>
        <v>677</v>
      </c>
      <c r="Q44" s="24">
        <f t="shared" si="1"/>
        <v>338</v>
      </c>
      <c r="R44" s="24">
        <f t="shared" si="2"/>
        <v>-72</v>
      </c>
      <c r="S44" s="4"/>
    </row>
    <row r="45" spans="1:19" ht="15" customHeight="1">
      <c r="A45" s="1"/>
      <c r="B45" s="8">
        <v>40</v>
      </c>
      <c r="C45" s="9" t="s">
        <v>4</v>
      </c>
      <c r="D45" s="44">
        <v>2251</v>
      </c>
      <c r="E45" s="30">
        <v>2247</v>
      </c>
      <c r="F45" s="18">
        <v>2260</v>
      </c>
      <c r="G45" s="18">
        <v>2249</v>
      </c>
      <c r="H45" s="18">
        <v>2228</v>
      </c>
      <c r="I45" s="19">
        <v>2247</v>
      </c>
      <c r="J45" s="28">
        <v>2341</v>
      </c>
      <c r="K45" s="26">
        <v>2384</v>
      </c>
      <c r="L45" s="29">
        <v>2416</v>
      </c>
      <c r="M45" s="21">
        <v>2460</v>
      </c>
      <c r="N45" s="48">
        <v>2495</v>
      </c>
      <c r="O45" s="6"/>
      <c r="P45" s="24">
        <f t="shared" si="0"/>
        <v>244</v>
      </c>
      <c r="Q45" s="24">
        <f t="shared" si="1"/>
        <v>248</v>
      </c>
      <c r="R45" s="24">
        <f t="shared" si="2"/>
        <v>35</v>
      </c>
      <c r="S45" s="4"/>
    </row>
    <row r="46" spans="1:19" ht="15" customHeight="1">
      <c r="A46" s="1"/>
      <c r="B46" s="8">
        <v>41</v>
      </c>
      <c r="C46" s="7" t="s">
        <v>3</v>
      </c>
      <c r="D46" s="44">
        <v>505</v>
      </c>
      <c r="E46" s="30">
        <v>493</v>
      </c>
      <c r="F46" s="18">
        <v>504</v>
      </c>
      <c r="G46" s="18">
        <v>497</v>
      </c>
      <c r="H46" s="18">
        <v>499</v>
      </c>
      <c r="I46" s="19">
        <v>500</v>
      </c>
      <c r="J46" s="28">
        <v>503</v>
      </c>
      <c r="K46" s="26">
        <v>493</v>
      </c>
      <c r="L46" s="29">
        <v>486</v>
      </c>
      <c r="M46" s="21">
        <v>480</v>
      </c>
      <c r="N46" s="48">
        <v>478</v>
      </c>
      <c r="O46" s="6"/>
      <c r="P46" s="24">
        <f t="shared" si="0"/>
        <v>-27</v>
      </c>
      <c r="Q46" s="24">
        <f t="shared" si="1"/>
        <v>-22</v>
      </c>
      <c r="R46" s="24">
        <f t="shared" si="2"/>
        <v>-2</v>
      </c>
      <c r="S46" s="4"/>
    </row>
    <row r="47" spans="1:19" ht="15" customHeight="1" thickBot="1">
      <c r="A47" s="1"/>
      <c r="B47" s="8">
        <v>42</v>
      </c>
      <c r="C47" s="7" t="s">
        <v>2</v>
      </c>
      <c r="D47" s="28">
        <v>2071</v>
      </c>
      <c r="E47" s="28">
        <v>2074</v>
      </c>
      <c r="F47" s="28">
        <v>2113</v>
      </c>
      <c r="G47" s="28">
        <v>2137</v>
      </c>
      <c r="H47" s="28">
        <v>2155</v>
      </c>
      <c r="I47" s="19">
        <v>2145</v>
      </c>
      <c r="J47" s="27">
        <v>2180</v>
      </c>
      <c r="K47" s="26">
        <v>2213</v>
      </c>
      <c r="L47" s="25">
        <v>2261</v>
      </c>
      <c r="M47" s="47">
        <v>2282</v>
      </c>
      <c r="N47" s="49">
        <v>2204</v>
      </c>
      <c r="O47" s="6"/>
      <c r="P47" s="24">
        <f>N47-D47</f>
        <v>133</v>
      </c>
      <c r="Q47" s="24">
        <f>N47-I47</f>
        <v>59</v>
      </c>
      <c r="R47" s="24">
        <f>N47-M47</f>
        <v>-78</v>
      </c>
      <c r="S47" s="4"/>
    </row>
    <row r="48" spans="1:19" ht="15" customHeight="1" thickBot="1" thickTop="1">
      <c r="A48" s="1"/>
      <c r="B48" s="57" t="s">
        <v>1</v>
      </c>
      <c r="C48" s="58"/>
      <c r="D48" s="15">
        <f aca="true" t="shared" si="3" ref="D48:N48">SUM(D6:D47)</f>
        <v>155343</v>
      </c>
      <c r="E48" s="15">
        <f t="shared" si="3"/>
        <v>156045</v>
      </c>
      <c r="F48" s="15">
        <f t="shared" si="3"/>
        <v>157276</v>
      </c>
      <c r="G48" s="15">
        <f t="shared" si="3"/>
        <v>158268</v>
      </c>
      <c r="H48" s="15">
        <f t="shared" si="3"/>
        <v>159297</v>
      </c>
      <c r="I48" s="15">
        <f t="shared" si="3"/>
        <v>160242</v>
      </c>
      <c r="J48" s="15">
        <f t="shared" si="3"/>
        <v>161392</v>
      </c>
      <c r="K48" s="15">
        <f t="shared" si="3"/>
        <v>162380</v>
      </c>
      <c r="L48" s="15">
        <f t="shared" si="3"/>
        <v>163991</v>
      </c>
      <c r="M48" s="23">
        <f t="shared" si="3"/>
        <v>165360</v>
      </c>
      <c r="N48" s="14">
        <f t="shared" si="3"/>
        <v>165923</v>
      </c>
      <c r="O48" s="1"/>
      <c r="P48" s="13">
        <f t="shared" si="0"/>
        <v>10580</v>
      </c>
      <c r="Q48" s="13">
        <f t="shared" si="1"/>
        <v>5681</v>
      </c>
      <c r="R48" s="13">
        <f t="shared" si="2"/>
        <v>563</v>
      </c>
      <c r="S48" s="1"/>
    </row>
  </sheetData>
  <sheetProtection/>
  <mergeCells count="18">
    <mergeCell ref="M4:M5"/>
    <mergeCell ref="B2:G2"/>
    <mergeCell ref="B4:B5"/>
    <mergeCell ref="C4:C5"/>
    <mergeCell ref="D4:D5"/>
    <mergeCell ref="E4:E5"/>
    <mergeCell ref="F4:F5"/>
    <mergeCell ref="G4:G5"/>
    <mergeCell ref="N4:N5"/>
    <mergeCell ref="P4:P5"/>
    <mergeCell ref="Q4:Q5"/>
    <mergeCell ref="R4:R5"/>
    <mergeCell ref="B48:C48"/>
    <mergeCell ref="H4:H5"/>
    <mergeCell ref="I4:I5"/>
    <mergeCell ref="J4:J5"/>
    <mergeCell ref="K4:K5"/>
    <mergeCell ref="L4:L5"/>
  </mergeCells>
  <printOptions/>
  <pageMargins left="0.7" right="0.7" top="0.75" bottom="0.75" header="0.3" footer="0.3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竹川　俊夫</dc:creator>
  <cp:keywords/>
  <dc:description/>
  <cp:lastModifiedBy>奈良市役所</cp:lastModifiedBy>
  <cp:lastPrinted>2022-06-07T06:31:12Z</cp:lastPrinted>
  <dcterms:created xsi:type="dcterms:W3CDTF">2004-06-21T09:55:05Z</dcterms:created>
  <dcterms:modified xsi:type="dcterms:W3CDTF">2022-06-15T06:30:23Z</dcterms:modified>
  <cp:category/>
  <cp:version/>
  <cp:contentType/>
  <cp:contentStatus/>
</cp:coreProperties>
</file>